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70" windowHeight="1281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H25" i="1" l="1"/>
  <c r="E25" i="1" l="1"/>
  <c r="K23" i="1"/>
  <c r="K28" i="1" l="1"/>
  <c r="I23" i="1"/>
  <c r="J23" i="1"/>
  <c r="L23" i="1"/>
  <c r="J28" i="1" l="1"/>
  <c r="L28" i="1"/>
  <c r="J27" i="1"/>
  <c r="J26" i="1" s="1"/>
  <c r="K27" i="1"/>
  <c r="K26" i="1" s="1"/>
  <c r="L27" i="1"/>
  <c r="M27" i="1"/>
  <c r="I28" i="1"/>
  <c r="I27" i="1"/>
  <c r="I26" i="1" s="1"/>
  <c r="L26" i="1" l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<sst xmlns="http://schemas.openxmlformats.org/spreadsheetml/2006/main" count="29" uniqueCount="26">
  <si>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</si>
  <si>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</si>
  <si>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</si>
  <si>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</si>
  <si>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</si>
  <si>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</si>
  <si>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</si>
  <si>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</si>
  <si>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</si>
  <si>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</si>
  <si>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</si>
  <si>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</si>
  <si>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</si>
  <si>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</si>
  <si>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</si>
  <si>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</si>
  <si>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</si>
  <si>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</si>
  <si>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</si>
  <si>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</si>
  <si>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                5 424,9  кв.м..</t>
  </si>
  <si>
    <t>"Приложение № 11 к муниципальной программе городского округа</t>
  </si>
  <si>
    <t>Приложение № 7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</si>
  <si>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</si>
  <si>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 МАОУ Гальчинская СОШ, Московская область, г. Домодедово, деревня Гальчино, бульвар 60-летия СССР, 18 (капитальный ремонт) 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</si>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</sst>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G19" sqref="G19:G2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21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24</v>
      </c>
      <c r="C23" s="26">
        <v>2023</v>
      </c>
      <c r="D23" s="29" t="s">
        <v>20</v>
      </c>
      <c r="E23" s="13">
        <f>H23</f>
        <v>38852</v>
      </c>
      <c r="F23" s="13">
        <f>F24+F25</f>
        <v>0</v>
      </c>
      <c r="G23" s="15" t="s">
        <v>3</v>
      </c>
      <c r="H23" s="16">
        <f>H24+H25</f>
        <v>38852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38852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 t="shared" ref="E24:E28" si="1">H24</f>
        <v>30023</v>
      </c>
      <c r="F24" s="14">
        <v>0</v>
      </c>
      <c r="G24" s="15" t="s">
        <v>11</v>
      </c>
      <c r="H24" s="16">
        <f>I24+J24+K24+L24+M24</f>
        <v>30023</v>
      </c>
      <c r="I24" s="17">
        <v>0</v>
      </c>
      <c r="J24" s="17">
        <v>0</v>
      </c>
      <c r="K24" s="17">
        <v>0</v>
      </c>
      <c r="L24" s="17">
        <v>30023</v>
      </c>
      <c r="M24" s="17">
        <v>0</v>
      </c>
      <c r="N24" s="17"/>
      <c r="O24" s="24"/>
    </row>
    <row r="25" spans="1:15" ht="60.75" customHeight="1" x14ac:dyDescent="0.2">
      <c r="A25" s="35"/>
      <c r="B25" s="38"/>
      <c r="C25" s="28"/>
      <c r="D25" s="31"/>
      <c r="E25" s="13">
        <f t="shared" si="1"/>
        <v>8829</v>
      </c>
      <c r="F25" s="14">
        <v>0</v>
      </c>
      <c r="G25" s="15" t="s">
        <v>12</v>
      </c>
      <c r="H25" s="16">
        <f>I25+J25+K25+L25+M25</f>
        <v>8829</v>
      </c>
      <c r="I25" s="17">
        <v>0</v>
      </c>
      <c r="J25" s="17">
        <v>0</v>
      </c>
      <c r="K25" s="17">
        <v>0</v>
      </c>
      <c r="L25" s="17">
        <v>8829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38852</v>
      </c>
      <c r="F26" s="14">
        <f>F27+F28</f>
        <v>0</v>
      </c>
      <c r="G26" s="15" t="s">
        <v>2</v>
      </c>
      <c r="H26" s="16">
        <f>H27+H28</f>
        <v>38852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38852</v>
      </c>
      <c r="M26" s="16">
        <f t="shared" si="2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30023</v>
      </c>
      <c r="F27" s="14">
        <v>0</v>
      </c>
      <c r="G27" s="15" t="s">
        <v>11</v>
      </c>
      <c r="H27" s="16">
        <f>I27+J27+K27+L27+M27</f>
        <v>30023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30023</v>
      </c>
      <c r="M27" s="16">
        <f t="shared" si="3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8829</v>
      </c>
      <c r="F28" s="14">
        <v>0</v>
      </c>
      <c r="G28" s="15" t="s">
        <v>12</v>
      </c>
      <c r="H28" s="16">
        <f>I28+J28+K28+L28+M28</f>
        <v>8829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8829</v>
      </c>
      <c r="M28" s="16">
        <f>M25</f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2022-03-15T11:38:55Z</dcterms:modified>
</cp:coreProperties>
</file>