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ovaln.DOMOD\Desktop\Постановления 2025\"/>
    </mc:Choice>
  </mc:AlternateContent>
  <bookViews>
    <workbookView xWindow="-105" yWindow="-105" windowWidth="23250" windowHeight="12720"/>
  </bookViews>
  <sheets>
    <sheet name="КП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1" l="1"/>
</calcChain>
</file>

<file path=xl/sharedStrings.xml><?xml version="1.0" encoding="utf-8"?>
<sst xmlns="http://schemas.openxmlformats.org/spreadsheetml/2006/main" count="139" uniqueCount="103">
  <si>
    <t>№
п/п</t>
  </si>
  <si>
    <t>Адрес МКД</t>
  </si>
  <si>
    <t>Стоимость капитального ремонта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</si>
  <si>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</si>
  <si>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 xml:space="preserve"> Виды работ, установленные постановлением Правительства Московской области от 14.03.2017 № 158/8 «О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ремонт»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</si>
  <si>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</si>
  <si>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</si>
  <si>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</si>
  <si>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</si>
  <si>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</si>
  <si>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</si>
  <si>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</si>
  <si>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Утепление фасада</t>
  </si>
  <si>
    <t>Переустройство невентилируемой крыши на вентилируемую крышу</t>
  </si>
  <si>
    <t>Устройство выходов на кровлю</t>
  </si>
  <si>
    <t>Устройство колясочной зоны</t>
  </si>
  <si>
    <t>Авторский надзор за ОКН</t>
  </si>
  <si>
    <t>Разработка проектной документации и ее экспертиза</t>
  </si>
  <si>
    <t>Осуществление функций строительного контроля</t>
  </si>
  <si>
    <t>руб.</t>
  </si>
  <si>
    <t>кв.м</t>
  </si>
  <si>
    <t>плановая дата завершения работ</t>
  </si>
  <si>
    <t>ед</t>
  </si>
  <si>
    <t>Установка узлов управления и регул.ирования потребления ресурсов</t>
  </si>
  <si>
    <t>г Домодедово, д Степыгино, д. 60</t>
  </si>
  <si>
    <t>г Домодедово, мкр. Белые Столбы, ул Геологов, д. 7</t>
  </si>
  <si>
    <t>г Домодедово, мкр. Центральный, проезд 1-й Советский, д. 3а</t>
  </si>
  <si>
    <t>г Домодедово, мкр. Центральный, ул Школьная, д. 1</t>
  </si>
  <si>
    <t>г Домодедово, с Растуново, ул Заря, д. 1</t>
  </si>
  <si>
    <t>Итого</t>
  </si>
  <si>
    <t>г Домодедово, п государственного племенного завода "Константиново", ул Садовая, д. 25</t>
  </si>
  <si>
    <t>г Домодедово, п государственного племенного завода "Константиново", ул Центральная, д. 5</t>
  </si>
  <si>
    <t>г Домодедово, д Гальчино, б-р 60-летия СССР, д. 13</t>
  </si>
  <si>
    <t>г Домодедово, д Гальчино, б-р 60-летия СССР, д. 15</t>
  </si>
  <si>
    <t>г Домодедово, д Гальчино, б-р 60-летия СССР, д. 2 к. 1</t>
  </si>
  <si>
    <t>г Домодедово, д Житнево, д. 10</t>
  </si>
  <si>
    <t>г Домодедово, д Житнево, д. 16</t>
  </si>
  <si>
    <t>г Домодедово, д Житнево, д. 9</t>
  </si>
  <si>
    <t>г Домодедово, д Одинцово, тер Бор, д. 5</t>
  </si>
  <si>
    <t>г Домодедово, д Павловское, ул Колхозная, д. 8</t>
  </si>
  <si>
    <t>г Домодедово, д Павловское, ул Павловская, д. 19</t>
  </si>
  <si>
    <t>г Домодедово, д Степыгино, д. 52</t>
  </si>
  <si>
    <t>г Домодедово, д Степыгино, д. 59</t>
  </si>
  <si>
    <t>г Домодедово, д Чурилково, д. 1А</t>
  </si>
  <si>
    <t>г Домодедово, д Чурилково, ул Зеленая, д. 43</t>
  </si>
  <si>
    <t>г Домодедово, д Шишкино, д. 33</t>
  </si>
  <si>
    <t>г Домодедово, д Шишкино, д. 34</t>
  </si>
  <si>
    <t>г Домодедово, д Шишкино, д. 35</t>
  </si>
  <si>
    <t>г Домодедово, мкр Барыбино, ул 2-я Вокзальная, д. 1</t>
  </si>
  <si>
    <t>г Домодедово, мкр Барыбино, ул 2-я Вокзальная, д. 2</t>
  </si>
  <si>
    <t>г Домодедово, мкр Барыбино, ул 2-я Вокзальная, д. 3</t>
  </si>
  <si>
    <t>г Домодедово, мкр Барыбино, ул Агрохимиков, д. 4</t>
  </si>
  <si>
    <t>г Домодедово, мкр Барыбино, ул Южная, д. 12</t>
  </si>
  <si>
    <t>г Домодедово, мкр. Авиационный, пл Гагарина, д. 6</t>
  </si>
  <si>
    <t>г Домодедово, мкр. Авиационный, ул Жуковского, д. 11</t>
  </si>
  <si>
    <t>г Домодедово, мкр. Авиационный, ул Ильюшина, д. 12</t>
  </si>
  <si>
    <t>г Домодедово, мкр. Авиационный, ул Ильюшина, д. 14</t>
  </si>
  <si>
    <t>г Домодедово, мкр. Авиационный, ул Чкалова, д. 4</t>
  </si>
  <si>
    <t>г Домодедово, мкр. Белые Столбы, ул 2-я Московская, д. 58</t>
  </si>
  <si>
    <t>г Домодедово, мкр. Белые Столбы, ул 2-я Московская, д. 60</t>
  </si>
  <si>
    <t>г Домодедово, мкр. Белые Столбы, ул 2-я Московская, д. 62</t>
  </si>
  <si>
    <t>г Домодедово, мкр. Белые Столбы, ул Геологов, д. 11</t>
  </si>
  <si>
    <t>г Домодедово, мкр. Белые Столбы, ул Геологов, д. 2</t>
  </si>
  <si>
    <t>г Домодедово, мкр. Белые Столбы, ул Геологов, д. 9</t>
  </si>
  <si>
    <t>г Домодедово, мкр. Западный, ул Талалихина, д. 2</t>
  </si>
  <si>
    <t>г Домодедово, мкр. Северный, ул Набережная, д. 20</t>
  </si>
  <si>
    <t>г Домодедово, мкр. Центральный, проезд Подольский, д. 10 к. 1</t>
  </si>
  <si>
    <t>г Домодедово, мкр. Центральный, проезд Подольский, д. 10 к. 2</t>
  </si>
  <si>
    <t>г Домодедово, мкр. Центральный, ул Каширское шоссе, д. 29</t>
  </si>
  <si>
    <t>г Домодедово, мкр. Центральный, ул Рабочая, д. 1/21</t>
  </si>
  <si>
    <t>г Домодедово, мкр. Центральный, ул Рабочая, д. 3</t>
  </si>
  <si>
    <t>г Домодедово, мкр. Центральный, ул Советская, д. 7</t>
  </si>
  <si>
    <t>г Домодедово, мкр. Центральный, ул Школьная, д. 3</t>
  </si>
  <si>
    <t>г Домодедово, п государственного племенного завода "Константиново", ш Домодедовское, д. 10</t>
  </si>
  <si>
    <t>г Домодедово, п государственного племенного завода "Константиново", ш Домодедовское, д. 7</t>
  </si>
  <si>
    <t>г Домодедово, с Вельяминово, д. 1</t>
  </si>
  <si>
    <t>г Домодедово, с Вельяминово, д. 2</t>
  </si>
  <si>
    <t>г Домодедово, с Вельяминово, д. 21</t>
  </si>
  <si>
    <t>г Домодедово, с Вельяминово, д. 3</t>
  </si>
  <si>
    <t>г Домодедово, с Вельяминово, д. 4</t>
  </si>
  <si>
    <t>г Домодедово, с Добрыниха, д. 12</t>
  </si>
  <si>
    <t>г Домодедово, с Добрыниха, д. 5</t>
  </si>
  <si>
    <t>г Домодедово, с Ильинское, д. 2</t>
  </si>
  <si>
    <t>г Домодедово, с Ильинское, ул Бригадная, д. 17</t>
  </si>
  <si>
    <t>г Домодедово, с Красный Путь, ул Строительная, д. 3</t>
  </si>
  <si>
    <t>г Домодедово, с Лобаново, ул Знаменская, д. 4</t>
  </si>
  <si>
    <t>г Домодедово, с Лямцино, ул Центральная, д. 1</t>
  </si>
  <si>
    <t>г Домодедово, с Лямцино, ул Центральная, д. 2</t>
  </si>
  <si>
    <t>г Домодедово, с Растуново, ул Заря, д. 6а</t>
  </si>
  <si>
    <t>г Домодедово, с Ям, ул Путейская, д. 7</t>
  </si>
  <si>
    <t>КПР 2027 г.о.Домодедово</t>
  </si>
  <si>
    <t>г Домодедово, мкр. Центральный,25 лет октября, д.5</t>
  </si>
  <si>
    <t>Домодедово г, Центральный мкр, Каширское ш, 85</t>
  </si>
  <si>
    <t>Домодедово г, Центральный мкр, Каширское ш, 94 к 1</t>
  </si>
  <si>
    <t>Домодедово г, Центральный мкр, Кирова ул, 3/1</t>
  </si>
  <si>
    <t>Домодедово г, Центральный мкр, Подольский проезд, 14</t>
  </si>
  <si>
    <t>Домодедово г, Центральный мкр, Корнеева ул, 50</t>
  </si>
  <si>
    <t>Домодедово г, Авиационный мкр, Жуковского ул, 5</t>
  </si>
  <si>
    <t>Домодедово г, Авиационный мкр, Жуковского ул, 9</t>
  </si>
  <si>
    <t>Домодедово г, Западный мкр, Дружбы ул, 5</t>
  </si>
  <si>
    <t>Домодедово г, Центральный мкр, 25 лет Октября ул, 7</t>
  </si>
  <si>
    <t>Муниципальный краткосрочный план реализации региональной программы капитального ремонта общего имущества в многоквартирных домах, расположенных на территории городского округа Домодедово Московской области, на 2027 годы</t>
  </si>
  <si>
    <t>Утверждено
постановлением Администрации 
городского округа Домодедово
от 14.11.2025 № 3772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</si>
</sst>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4">
    <font>
      <sz val="10"/>
      <name val="Arial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9"/>
      <color rgb="FF000000"/>
      <name val="SansSerif"/>
      <family val="2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9"/>
      <name val="SansSerif"/>
      <family val="2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0" fillId="2" borderId="0" xfId="0" applyFill="1"/>
    <xf numFmtId="0" fontId="5" fillId="2" borderId="0" xfId="0" applyFont="1" applyFill="1" applyBorder="1" applyAlignment="1" applyProtection="1">
      <alignment horizontal="left" vertical="top" wrapText="1"/>
    </xf>
    <xf numFmtId="0" fontId="0" fillId="2" borderId="2" xfId="0" applyNumberFormat="1" applyFont="1" applyFill="1" applyBorder="1" applyAlignment="1" applyProtection="1">
      <alignment wrapText="1"/>
      <protection locked="0"/>
    </xf>
    <xf numFmtId="4" fontId="0" fillId="2" borderId="0" xfId="0" applyNumberFormat="1" applyFill="1"/>
    <xf numFmtId="0" fontId="3" fillId="2" borderId="0" xfId="0" applyFont="1" applyFill="1"/>
    <xf numFmtId="0" fontId="8" fillId="2" borderId="2" xfId="0" applyNumberFormat="1" applyFont="1" applyFill="1" applyBorder="1" applyAlignment="1" applyProtection="1">
      <alignment horizontal="right" wrapText="1"/>
      <protection locked="0"/>
    </xf>
    <xf numFmtId="0" fontId="3" fillId="2" borderId="0" xfId="0" applyFont="1" applyFill="1" applyAlignment="1">
      <alignment horizontal="center"/>
    </xf>
    <xf numFmtId="49" fontId="1" fillId="2" borderId="2" xfId="0" applyNumberFormat="1" applyFont="1" applyFill="1" applyBorder="1" applyAlignment="1">
      <alignment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textRotation="90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wrapText="1"/>
      <protection locked="0"/>
    </xf>
    <xf numFmtId="14" fontId="1" fillId="2" borderId="2" xfId="0" applyNumberFormat="1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>
      <alignment wrapText="1"/>
    </xf>
    <xf numFmtId="4" fontId="0" fillId="2" borderId="2" xfId="0" applyNumberFormat="1" applyFont="1" applyFill="1" applyBorder="1" applyAlignment="1" applyProtection="1">
      <alignment wrapText="1"/>
      <protection locked="0"/>
    </xf>
    <xf numFmtId="164" fontId="0" fillId="2" borderId="2" xfId="0" applyNumberFormat="1" applyFont="1" applyFill="1" applyBorder="1" applyAlignment="1" applyProtection="1">
      <alignment wrapText="1"/>
      <protection locked="0"/>
    </xf>
    <xf numFmtId="4" fontId="1" fillId="2" borderId="2" xfId="0" applyNumberFormat="1" applyFont="1" applyFill="1" applyBorder="1" applyAlignment="1">
      <alignment horizontal="right" wrapText="1"/>
    </xf>
    <xf numFmtId="0" fontId="2" fillId="2" borderId="0" xfId="0" applyFont="1" applyFill="1" applyBorder="1" applyAlignment="1" applyProtection="1">
      <alignment horizontal="center" wrapText="1"/>
    </xf>
    <xf numFmtId="0" fontId="9" fillId="2" borderId="3" xfId="0" applyNumberFormat="1" applyFont="1" applyFill="1" applyBorder="1" applyAlignment="1" applyProtection="1">
      <alignment horizontal="center" wrapText="1"/>
    </xf>
    <xf numFmtId="0" fontId="9" fillId="2" borderId="2" xfId="0" applyNumberFormat="1" applyFont="1" applyFill="1" applyBorder="1" applyAlignment="1" applyProtection="1">
      <alignment horizontal="center" wrapText="1"/>
    </xf>
    <xf numFmtId="0" fontId="10" fillId="2" borderId="2" xfId="0" applyNumberFormat="1" applyFont="1" applyFill="1" applyBorder="1" applyAlignment="1" applyProtection="1">
      <alignment horizontal="center" wrapText="1"/>
    </xf>
    <xf numFmtId="0" fontId="7" fillId="2" borderId="2" xfId="0" applyNumberFormat="1" applyFont="1" applyFill="1" applyBorder="1" applyAlignment="1" applyProtection="1">
      <alignment horizontal="center" wrapText="1"/>
    </xf>
    <xf numFmtId="4" fontId="1" fillId="2" borderId="2" xfId="0" applyNumberFormat="1" applyFont="1" applyFill="1" applyBorder="1" applyAlignment="1"/>
    <xf numFmtId="0" fontId="1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/>
    <xf numFmtId="0" fontId="1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/>
    <xf numFmtId="164" fontId="3" fillId="2" borderId="0" xfId="0" applyNumberFormat="1" applyFont="1" applyFill="1"/>
    <xf numFmtId="164" fontId="12" fillId="2" borderId="0" xfId="0" applyNumberFormat="1" applyFont="1" applyFill="1"/>
    <xf numFmtId="0" fontId="12" fillId="2" borderId="0" xfId="0" applyFont="1" applyFill="1"/>
    <xf numFmtId="164" fontId="0" fillId="2" borderId="0" xfId="0" applyNumberFormat="1" applyFill="1"/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1"/>
  <sheetViews>
    <sheetView tabSelected="1" topLeftCell="X1" zoomScale="85" zoomScaleNormal="85" workbookViewId="0">
      <selection activeCell="N53" sqref="N53"/>
    </sheetView>
  </sheetViews>
  <sheetFormatPr defaultColWidth="9.140625" defaultRowHeight="15.75"/>
  <cols>
    <col min="1" max="1" width="5" style="8" customWidth="1"/>
    <col min="2" max="2" width="52.140625" style="6" customWidth="1"/>
    <col min="3" max="3" width="14.42578125" style="6" customWidth="1"/>
    <col min="4" max="4" width="8.28515625" style="6" customWidth="1"/>
    <col min="5" max="5" width="13.5703125" style="6" customWidth="1"/>
    <col min="6" max="6" width="11.5703125" style="6" customWidth="1"/>
    <col min="7" max="7" width="5.85546875" style="6" customWidth="1"/>
    <col min="8" max="8" width="13.28515625" style="6" customWidth="1"/>
    <col min="9" max="9" width="11.85546875" style="6" customWidth="1"/>
    <col min="10" max="10" width="6.7109375" style="6" customWidth="1"/>
    <col min="11" max="11" width="13.42578125" style="6" customWidth="1"/>
    <col min="12" max="12" width="11.140625" style="6" customWidth="1"/>
    <col min="13" max="13" width="8.5703125" style="6" customWidth="1"/>
    <col min="14" max="14" width="12.7109375" style="6" customWidth="1"/>
    <col min="15" max="15" width="11.28515625" style="6" customWidth="1"/>
    <col min="16" max="16" width="7.42578125" style="6" customWidth="1"/>
    <col min="17" max="17" width="7.85546875" style="6" customWidth="1"/>
    <col min="18" max="18" width="12.7109375" style="6" customWidth="1"/>
    <col min="19" max="19" width="5.85546875" style="6" customWidth="1"/>
    <col min="20" max="20" width="9.42578125" style="6" customWidth="1"/>
    <col min="21" max="21" width="13.140625" style="6" customWidth="1"/>
    <col min="22" max="22" width="8.7109375" style="6" customWidth="1"/>
    <col min="23" max="23" width="9.7109375" style="6" customWidth="1"/>
    <col min="24" max="24" width="13.42578125" style="6" customWidth="1"/>
    <col min="25" max="25" width="8.7109375" style="6" customWidth="1"/>
    <col min="26" max="26" width="13.140625" style="6" customWidth="1"/>
    <col min="27" max="27" width="12.5703125" style="6" customWidth="1"/>
    <col min="28" max="28" width="8.28515625" style="6" customWidth="1"/>
    <col min="29" max="29" width="8.85546875" style="6" customWidth="1"/>
    <col min="30" max="30" width="14.28515625" style="6" customWidth="1"/>
    <col min="31" max="31" width="5.85546875" style="6" customWidth="1"/>
    <col min="32" max="32" width="8.5703125" style="6" customWidth="1"/>
    <col min="33" max="33" width="14.5703125" style="6" customWidth="1"/>
    <col min="34" max="34" width="5.7109375" style="6" customWidth="1"/>
    <col min="35" max="35" width="10" style="6" customWidth="1"/>
    <col min="36" max="36" width="11.85546875" style="6" customWidth="1"/>
    <col min="37" max="37" width="7.42578125" style="6" customWidth="1"/>
    <col min="38" max="38" width="8.7109375" style="6" customWidth="1"/>
    <col min="39" max="39" width="13.28515625" style="6" customWidth="1"/>
    <col min="40" max="40" width="9.5703125" style="6" customWidth="1"/>
    <col min="41" max="41" width="13.7109375" style="6" customWidth="1"/>
    <col min="42" max="42" width="15.5703125" style="6" customWidth="1"/>
    <col min="43" max="43" width="9.140625" style="2"/>
    <col min="44" max="44" width="17" style="2" customWidth="1"/>
    <col min="45" max="46" width="9.140625" style="2"/>
    <col min="47" max="47" width="13.85546875" style="2" customWidth="1"/>
    <col min="48" max="53" width="9.140625" style="2"/>
    <col min="54" max="54" width="9.140625" style="2" customWidth="1"/>
    <col min="55" max="55" width="15.28515625" style="2" customWidth="1"/>
    <col min="56" max="56" width="13" style="2" customWidth="1"/>
    <col min="57" max="57" width="9.140625" style="2"/>
    <col min="58" max="58" width="14.28515625" style="2" customWidth="1"/>
    <col min="59" max="59" width="16.5703125" style="2" customWidth="1"/>
    <col min="60" max="60" width="9.140625" style="2"/>
    <col min="61" max="61" width="12.7109375" style="2" customWidth="1"/>
    <col min="62" max="62" width="13.28515625" style="2" customWidth="1"/>
    <col min="63" max="16384" width="9.140625" style="2"/>
  </cols>
  <sheetData>
    <row r="1" spans="1:42" ht="117.75" customHeight="1">
      <c r="A1" s="2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36" t="s">
        <v>102</v>
      </c>
      <c r="AN1" s="37"/>
      <c r="AO1" s="37"/>
      <c r="AP1" s="37"/>
    </row>
    <row r="2" spans="1:42" ht="30" customHeight="1">
      <c r="A2" s="38" t="s">
        <v>101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</row>
    <row r="3" spans="1:42" ht="18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"/>
      <c r="AN3" s="3"/>
      <c r="AO3" s="3"/>
      <c r="AP3" s="3"/>
    </row>
    <row r="4" spans="1:42" ht="35.1" customHeight="1">
      <c r="A4" s="40" t="s">
        <v>0</v>
      </c>
      <c r="B4" s="34" t="s">
        <v>1</v>
      </c>
      <c r="C4" s="34" t="s">
        <v>2</v>
      </c>
      <c r="D4" s="34" t="s">
        <v>3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 t="s">
        <v>4</v>
      </c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</row>
    <row r="5" spans="1:42" ht="101.25" customHeight="1">
      <c r="A5" s="40"/>
      <c r="B5" s="34"/>
      <c r="C5" s="34"/>
      <c r="D5" s="34" t="s">
        <v>5</v>
      </c>
      <c r="E5" s="34"/>
      <c r="F5" s="34"/>
      <c r="G5" s="34" t="s">
        <v>6</v>
      </c>
      <c r="H5" s="34"/>
      <c r="I5" s="34"/>
      <c r="J5" s="34" t="s">
        <v>7</v>
      </c>
      <c r="K5" s="34"/>
      <c r="L5" s="34"/>
      <c r="M5" s="34" t="s">
        <v>8</v>
      </c>
      <c r="N5" s="34"/>
      <c r="O5" s="34"/>
      <c r="P5" s="34" t="s">
        <v>9</v>
      </c>
      <c r="Q5" s="34"/>
      <c r="R5" s="34"/>
      <c r="S5" s="34" t="s">
        <v>10</v>
      </c>
      <c r="T5" s="34"/>
      <c r="U5" s="34"/>
      <c r="V5" s="34" t="s">
        <v>11</v>
      </c>
      <c r="W5" s="34"/>
      <c r="X5" s="34"/>
      <c r="Y5" s="34" t="s">
        <v>12</v>
      </c>
      <c r="Z5" s="34"/>
      <c r="AA5" s="34"/>
      <c r="AB5" s="34" t="s">
        <v>13</v>
      </c>
      <c r="AC5" s="34"/>
      <c r="AD5" s="34"/>
      <c r="AE5" s="34" t="s">
        <v>14</v>
      </c>
      <c r="AF5" s="34"/>
      <c r="AG5" s="34"/>
      <c r="AH5" s="34" t="s">
        <v>23</v>
      </c>
      <c r="AI5" s="34"/>
      <c r="AJ5" s="34"/>
      <c r="AK5" s="34" t="s">
        <v>15</v>
      </c>
      <c r="AL5" s="34"/>
      <c r="AM5" s="34"/>
      <c r="AN5" s="10" t="s">
        <v>16</v>
      </c>
      <c r="AO5" s="10" t="s">
        <v>17</v>
      </c>
      <c r="AP5" s="10" t="s">
        <v>18</v>
      </c>
    </row>
    <row r="6" spans="1:42" ht="79.5" customHeight="1">
      <c r="A6" s="40"/>
      <c r="B6" s="34"/>
      <c r="C6" s="10" t="s">
        <v>19</v>
      </c>
      <c r="D6" s="10" t="s">
        <v>20</v>
      </c>
      <c r="E6" s="10" t="s">
        <v>19</v>
      </c>
      <c r="F6" s="11" t="s">
        <v>21</v>
      </c>
      <c r="G6" s="10" t="s">
        <v>22</v>
      </c>
      <c r="H6" s="10" t="s">
        <v>19</v>
      </c>
      <c r="I6" s="11" t="s">
        <v>21</v>
      </c>
      <c r="J6" s="10" t="s">
        <v>20</v>
      </c>
      <c r="K6" s="10" t="s">
        <v>19</v>
      </c>
      <c r="L6" s="11" t="s">
        <v>21</v>
      </c>
      <c r="M6" s="10" t="s">
        <v>20</v>
      </c>
      <c r="N6" s="10" t="s">
        <v>19</v>
      </c>
      <c r="O6" s="11" t="s">
        <v>21</v>
      </c>
      <c r="P6" s="10" t="s">
        <v>20</v>
      </c>
      <c r="Q6" s="10" t="s">
        <v>19</v>
      </c>
      <c r="R6" s="11" t="s">
        <v>21</v>
      </c>
      <c r="S6" s="10" t="s">
        <v>20</v>
      </c>
      <c r="T6" s="10" t="s">
        <v>19</v>
      </c>
      <c r="U6" s="11" t="s">
        <v>21</v>
      </c>
      <c r="V6" s="10" t="s">
        <v>20</v>
      </c>
      <c r="W6" s="10" t="s">
        <v>19</v>
      </c>
      <c r="X6" s="11" t="s">
        <v>21</v>
      </c>
      <c r="Y6" s="10" t="s">
        <v>20</v>
      </c>
      <c r="Z6" s="10" t="s">
        <v>19</v>
      </c>
      <c r="AA6" s="11" t="s">
        <v>21</v>
      </c>
      <c r="AB6" s="10" t="s">
        <v>20</v>
      </c>
      <c r="AC6" s="10" t="s">
        <v>19</v>
      </c>
      <c r="AD6" s="11" t="s">
        <v>21</v>
      </c>
      <c r="AE6" s="10" t="s">
        <v>20</v>
      </c>
      <c r="AF6" s="10" t="s">
        <v>19</v>
      </c>
      <c r="AG6" s="11" t="s">
        <v>21</v>
      </c>
      <c r="AH6" s="10" t="s">
        <v>22</v>
      </c>
      <c r="AI6" s="10" t="s">
        <v>19</v>
      </c>
      <c r="AJ6" s="11" t="s">
        <v>21</v>
      </c>
      <c r="AK6" s="10" t="s">
        <v>22</v>
      </c>
      <c r="AL6" s="10" t="s">
        <v>19</v>
      </c>
      <c r="AM6" s="11" t="s">
        <v>21</v>
      </c>
      <c r="AN6" s="10" t="s">
        <v>19</v>
      </c>
      <c r="AO6" s="10" t="s">
        <v>19</v>
      </c>
      <c r="AP6" s="10" t="s">
        <v>19</v>
      </c>
    </row>
    <row r="7" spans="1:42" ht="20.100000000000001" customHeight="1">
      <c r="A7" s="21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  <c r="Y7" s="12">
        <v>25</v>
      </c>
      <c r="Z7" s="12">
        <v>26</v>
      </c>
      <c r="AA7" s="12">
        <v>27</v>
      </c>
      <c r="AB7" s="12">
        <v>28</v>
      </c>
      <c r="AC7" s="12">
        <v>29</v>
      </c>
      <c r="AD7" s="12">
        <v>30</v>
      </c>
      <c r="AE7" s="12">
        <v>31</v>
      </c>
      <c r="AF7" s="12">
        <v>32</v>
      </c>
      <c r="AG7" s="12">
        <v>33</v>
      </c>
      <c r="AH7" s="12">
        <v>34</v>
      </c>
      <c r="AI7" s="12">
        <v>35</v>
      </c>
      <c r="AJ7" s="12">
        <v>36</v>
      </c>
      <c r="AK7" s="12">
        <v>37</v>
      </c>
      <c r="AL7" s="12">
        <v>38</v>
      </c>
      <c r="AM7" s="12">
        <v>39</v>
      </c>
      <c r="AN7" s="12">
        <v>40</v>
      </c>
      <c r="AO7" s="12">
        <v>41</v>
      </c>
      <c r="AP7" s="12">
        <v>42</v>
      </c>
    </row>
    <row r="8" spans="1:42" ht="20.100000000000001" customHeight="1">
      <c r="A8" s="22"/>
      <c r="B8" s="35" t="s">
        <v>90</v>
      </c>
      <c r="C8" s="35"/>
      <c r="D8" s="35"/>
      <c r="E8" s="3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</row>
    <row r="9" spans="1:42" ht="19.899999999999999" customHeight="1">
      <c r="A9" s="23">
        <v>1</v>
      </c>
      <c r="B9" s="9" t="s">
        <v>32</v>
      </c>
      <c r="C9" s="19">
        <v>10781919.48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686.6</v>
      </c>
      <c r="K9" s="19">
        <v>10063393.210000001</v>
      </c>
      <c r="L9" s="15">
        <v>46751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9">
        <v>503169.66</v>
      </c>
      <c r="AP9" s="25">
        <v>215356.61</v>
      </c>
    </row>
    <row r="10" spans="1:42" ht="19.899999999999999" customHeight="1">
      <c r="A10" s="23">
        <v>2</v>
      </c>
      <c r="B10" s="9" t="s">
        <v>33</v>
      </c>
      <c r="C10" s="19">
        <v>40261228.539999999</v>
      </c>
      <c r="D10" s="19">
        <v>4332.3100000000004</v>
      </c>
      <c r="E10" s="14">
        <v>36843827.130000003</v>
      </c>
      <c r="F10" s="15">
        <v>46751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2</v>
      </c>
      <c r="AI10" s="14">
        <v>734321.58</v>
      </c>
      <c r="AJ10" s="15">
        <v>46751</v>
      </c>
      <c r="AK10" s="14">
        <v>0</v>
      </c>
      <c r="AL10" s="14">
        <v>0</v>
      </c>
      <c r="AM10" s="14">
        <v>0</v>
      </c>
      <c r="AN10" s="14">
        <v>0</v>
      </c>
      <c r="AO10" s="19">
        <v>1878907.45</v>
      </c>
      <c r="AP10" s="25">
        <v>804172.38</v>
      </c>
    </row>
    <row r="11" spans="1:42" ht="19.899999999999999" customHeight="1">
      <c r="A11" s="23">
        <v>3</v>
      </c>
      <c r="B11" s="9" t="s">
        <v>34</v>
      </c>
      <c r="C11" s="19">
        <v>35786407.93</v>
      </c>
      <c r="D11" s="25">
        <v>3841.2</v>
      </c>
      <c r="E11" s="14">
        <v>32667216.52</v>
      </c>
      <c r="F11" s="15">
        <v>46751</v>
      </c>
      <c r="G11" s="14">
        <v>0</v>
      </c>
      <c r="H11" s="14">
        <v>0</v>
      </c>
      <c r="I11" s="14">
        <v>0</v>
      </c>
      <c r="J11" s="14">
        <v>0</v>
      </c>
      <c r="K11" s="19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2</v>
      </c>
      <c r="AI11" s="14">
        <v>734321.58</v>
      </c>
      <c r="AJ11" s="15">
        <v>46751</v>
      </c>
      <c r="AK11" s="14">
        <v>0</v>
      </c>
      <c r="AL11" s="14">
        <v>0</v>
      </c>
      <c r="AM11" s="14">
        <v>0</v>
      </c>
      <c r="AN11" s="14">
        <v>0</v>
      </c>
      <c r="AO11" s="19">
        <v>1670076.91</v>
      </c>
      <c r="AP11" s="19">
        <v>714792.92</v>
      </c>
    </row>
    <row r="12" spans="1:42" ht="19.899999999999999" customHeight="1">
      <c r="A12" s="23">
        <v>4</v>
      </c>
      <c r="B12" s="9" t="s">
        <v>35</v>
      </c>
      <c r="C12" s="25">
        <v>14087474.48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897.1</v>
      </c>
      <c r="K12" s="25">
        <v>13148660.140000001</v>
      </c>
      <c r="L12" s="15">
        <v>46751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9">
        <v>657433.01</v>
      </c>
      <c r="AP12" s="19">
        <v>281381.33</v>
      </c>
    </row>
    <row r="13" spans="1:42" ht="19.899999999999999" customHeight="1">
      <c r="A13" s="23">
        <v>5</v>
      </c>
      <c r="B13" s="9" t="s">
        <v>36</v>
      </c>
      <c r="C13" s="19">
        <v>4693731.04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298.89999999999998</v>
      </c>
      <c r="K13" s="19">
        <v>4380932.47</v>
      </c>
      <c r="L13" s="15">
        <v>46751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9">
        <v>219046.62</v>
      </c>
      <c r="AP13" s="19">
        <v>93751.95</v>
      </c>
    </row>
    <row r="14" spans="1:42" ht="19.899999999999999" customHeight="1">
      <c r="A14" s="23">
        <v>6</v>
      </c>
      <c r="B14" s="9" t="s">
        <v>37</v>
      </c>
      <c r="C14" s="19">
        <v>16048822.77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1022</v>
      </c>
      <c r="K14" s="19">
        <v>14979300.699999999</v>
      </c>
      <c r="L14" s="15">
        <v>46751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9">
        <v>748965.04</v>
      </c>
      <c r="AP14" s="19">
        <v>320557.03000000003</v>
      </c>
    </row>
    <row r="15" spans="1:42" ht="19.899999999999999" customHeight="1">
      <c r="A15" s="23">
        <v>7</v>
      </c>
      <c r="B15" s="9" t="s">
        <v>38</v>
      </c>
      <c r="C15" s="19">
        <v>13146843.859999999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837.2</v>
      </c>
      <c r="K15" s="19">
        <v>12270714.82</v>
      </c>
      <c r="L15" s="15">
        <v>46751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9">
        <v>613535.74</v>
      </c>
      <c r="AP15" s="19">
        <v>262593.3</v>
      </c>
    </row>
    <row r="16" spans="1:42" ht="19.899999999999999" customHeight="1">
      <c r="A16" s="23">
        <v>8</v>
      </c>
      <c r="B16" s="9" t="s">
        <v>39</v>
      </c>
      <c r="C16" s="19">
        <v>8558325.25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545</v>
      </c>
      <c r="K16" s="19">
        <v>7987983.25</v>
      </c>
      <c r="L16" s="15">
        <v>46751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9">
        <v>399399.16</v>
      </c>
      <c r="AP16" s="19">
        <v>170942.84</v>
      </c>
    </row>
    <row r="17" spans="1:44" ht="19.899999999999999" customHeight="1">
      <c r="A17" s="23">
        <v>9</v>
      </c>
      <c r="B17" s="9" t="s">
        <v>40</v>
      </c>
      <c r="C17" s="19">
        <v>1311774.6200000001</v>
      </c>
      <c r="D17" s="14">
        <v>244.4</v>
      </c>
      <c r="E17" s="19">
        <v>1224355.6299999999</v>
      </c>
      <c r="F17" s="15">
        <v>46751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9">
        <v>61217.78</v>
      </c>
      <c r="AP17" s="19">
        <v>26201.21</v>
      </c>
    </row>
    <row r="18" spans="1:44" ht="19.899999999999999" customHeight="1">
      <c r="A18" s="23">
        <v>10</v>
      </c>
      <c r="B18" s="9" t="s">
        <v>41</v>
      </c>
      <c r="C18" s="19">
        <v>9407438.8000000007</v>
      </c>
      <c r="D18" s="26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587</v>
      </c>
      <c r="K18" s="19">
        <v>8780510.3599999994</v>
      </c>
      <c r="L18" s="15">
        <v>46751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9">
        <v>439025.52</v>
      </c>
      <c r="AP18" s="25">
        <v>187902.92</v>
      </c>
    </row>
    <row r="19" spans="1:44" ht="19.899999999999999" customHeight="1">
      <c r="A19" s="23">
        <v>11</v>
      </c>
      <c r="B19" s="9" t="s">
        <v>42</v>
      </c>
      <c r="C19" s="19">
        <v>5785494.7300000004</v>
      </c>
      <c r="D19" s="26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361</v>
      </c>
      <c r="K19" s="19">
        <v>5399939.0800000001</v>
      </c>
      <c r="L19" s="15">
        <v>46751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9">
        <v>269996.95</v>
      </c>
      <c r="AP19" s="19">
        <v>115558.7</v>
      </c>
    </row>
    <row r="20" spans="1:44" ht="19.899999999999999" customHeight="1">
      <c r="A20" s="23">
        <v>12</v>
      </c>
      <c r="B20" s="9" t="s">
        <v>24</v>
      </c>
      <c r="C20" s="19">
        <v>9141402.1999999993</v>
      </c>
      <c r="D20" s="26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570.4</v>
      </c>
      <c r="K20" s="19">
        <v>8532202.9100000001</v>
      </c>
      <c r="L20" s="15">
        <v>46751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9">
        <v>426610.15</v>
      </c>
      <c r="AP20" s="19">
        <v>182589.14</v>
      </c>
    </row>
    <row r="21" spans="1:44" ht="19.899999999999999" customHeight="1">
      <c r="A21" s="23">
        <v>13</v>
      </c>
      <c r="B21" s="9" t="s">
        <v>43</v>
      </c>
      <c r="C21" s="19">
        <v>1213900.6599999999</v>
      </c>
      <c r="D21" s="14">
        <v>195.8</v>
      </c>
      <c r="E21" s="25">
        <v>1133004.1599999999</v>
      </c>
      <c r="F21" s="15">
        <v>46751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9">
        <v>56650.21</v>
      </c>
      <c r="AP21" s="19">
        <v>24246.29</v>
      </c>
    </row>
    <row r="22" spans="1:44" ht="19.899999999999999" customHeight="1">
      <c r="A22" s="23">
        <v>14</v>
      </c>
      <c r="B22" s="9" t="s">
        <v>44</v>
      </c>
      <c r="C22" s="25">
        <v>1379909.84</v>
      </c>
      <c r="D22" s="14">
        <v>244.4</v>
      </c>
      <c r="E22" s="25">
        <v>1287950.2</v>
      </c>
      <c r="F22" s="15">
        <v>46751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9">
        <v>64397.51</v>
      </c>
      <c r="AP22" s="19">
        <v>27562.13</v>
      </c>
    </row>
    <row r="23" spans="1:44" ht="19.899999999999999" customHeight="1">
      <c r="A23" s="23">
        <v>15</v>
      </c>
      <c r="B23" s="9" t="s">
        <v>45</v>
      </c>
      <c r="C23" s="19">
        <v>8650878.9700000007</v>
      </c>
      <c r="D23" s="26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654</v>
      </c>
      <c r="Z23" s="19">
        <v>8074369.0199999996</v>
      </c>
      <c r="AA23" s="15">
        <v>46751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9">
        <v>403718.45</v>
      </c>
      <c r="AP23" s="19">
        <v>172791.5</v>
      </c>
    </row>
    <row r="24" spans="1:44" ht="19.899999999999999" customHeight="1">
      <c r="A24" s="23">
        <v>16</v>
      </c>
      <c r="B24" s="9" t="s">
        <v>46</v>
      </c>
      <c r="C24" s="19">
        <v>8650878.9700000007</v>
      </c>
      <c r="D24" s="26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654</v>
      </c>
      <c r="Z24" s="19">
        <v>8074369.0199999996</v>
      </c>
      <c r="AA24" s="15">
        <v>46751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9">
        <v>403718.45</v>
      </c>
      <c r="AP24" s="19">
        <v>172791.5</v>
      </c>
    </row>
    <row r="25" spans="1:44" ht="19.899999999999999" customHeight="1">
      <c r="A25" s="23">
        <v>17</v>
      </c>
      <c r="B25" s="9" t="s">
        <v>47</v>
      </c>
      <c r="C25" s="19">
        <v>8650878.9700000007</v>
      </c>
      <c r="D25" s="26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654</v>
      </c>
      <c r="Z25" s="19">
        <v>8074369.0199999996</v>
      </c>
      <c r="AA25" s="15">
        <v>46751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9">
        <v>403718.45</v>
      </c>
      <c r="AP25" s="19">
        <v>172791.5</v>
      </c>
    </row>
    <row r="26" spans="1:44" ht="19.899999999999999" customHeight="1">
      <c r="A26" s="23">
        <v>18</v>
      </c>
      <c r="B26" s="9" t="s">
        <v>48</v>
      </c>
      <c r="C26" s="19">
        <v>2433650.31</v>
      </c>
      <c r="D26" s="14">
        <v>473.1</v>
      </c>
      <c r="E26" s="19">
        <v>2271467.5299999998</v>
      </c>
      <c r="F26" s="15">
        <v>46751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9">
        <v>113573.37</v>
      </c>
      <c r="AP26" s="19">
        <v>48609.41</v>
      </c>
    </row>
    <row r="27" spans="1:44" ht="19.899999999999999" customHeight="1">
      <c r="A27" s="23">
        <v>19</v>
      </c>
      <c r="B27" s="9" t="s">
        <v>49</v>
      </c>
      <c r="C27" s="19">
        <v>2067132.1</v>
      </c>
      <c r="D27" s="14">
        <v>365.8</v>
      </c>
      <c r="E27" s="19">
        <v>1929374.74</v>
      </c>
      <c r="F27" s="15">
        <v>46751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9">
        <v>96468.74</v>
      </c>
      <c r="AP27" s="19">
        <v>41288.620000000003</v>
      </c>
      <c r="AR27" s="5"/>
    </row>
    <row r="28" spans="1:44" ht="19.899999999999999" customHeight="1">
      <c r="A28" s="23">
        <v>20</v>
      </c>
      <c r="B28" s="9" t="s">
        <v>50</v>
      </c>
      <c r="C28" s="19">
        <v>2073963.75</v>
      </c>
      <c r="D28" s="14">
        <v>367.8</v>
      </c>
      <c r="E28" s="19">
        <v>1935751.12</v>
      </c>
      <c r="F28" s="15">
        <v>46751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9">
        <v>96787.55</v>
      </c>
      <c r="AP28" s="19">
        <v>41425.08</v>
      </c>
    </row>
    <row r="29" spans="1:44" ht="19.899999999999999" customHeight="1">
      <c r="A29" s="23">
        <v>21</v>
      </c>
      <c r="B29" s="9" t="s">
        <v>51</v>
      </c>
      <c r="C29" s="19">
        <v>10871428.58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697.2</v>
      </c>
      <c r="K29" s="19">
        <v>10146937.26</v>
      </c>
      <c r="L29" s="15">
        <v>46751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9">
        <v>507346.86</v>
      </c>
      <c r="AP29" s="19">
        <v>217144.46</v>
      </c>
    </row>
    <row r="30" spans="1:44" ht="19.899999999999999" customHeight="1">
      <c r="A30" s="23">
        <v>22</v>
      </c>
      <c r="B30" s="9" t="s">
        <v>52</v>
      </c>
      <c r="C30" s="19">
        <v>18670640.890000001</v>
      </c>
      <c r="D30" s="26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1165</v>
      </c>
      <c r="K30" s="19">
        <v>17426396.199999999</v>
      </c>
      <c r="L30" s="26"/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9">
        <v>871319.81</v>
      </c>
      <c r="AP30" s="19">
        <v>372924.88</v>
      </c>
    </row>
    <row r="31" spans="1:44" ht="19.899999999999999" customHeight="1">
      <c r="A31" s="23">
        <v>23</v>
      </c>
      <c r="B31" s="9" t="s">
        <v>53</v>
      </c>
      <c r="C31" s="19">
        <v>7528428.8399999999</v>
      </c>
      <c r="D31" s="26">
        <v>807</v>
      </c>
      <c r="E31" s="19">
        <v>7026720.96</v>
      </c>
      <c r="F31" s="15">
        <v>46751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9">
        <v>351336.05</v>
      </c>
      <c r="AP31" s="19">
        <v>150371.82999999999</v>
      </c>
    </row>
    <row r="32" spans="1:44" ht="19.899999999999999" customHeight="1">
      <c r="A32" s="23">
        <v>24</v>
      </c>
      <c r="B32" s="9" t="s">
        <v>54</v>
      </c>
      <c r="C32" s="19">
        <v>11450798.48</v>
      </c>
      <c r="D32" s="14">
        <v>938.7</v>
      </c>
      <c r="E32" s="19">
        <v>10687696.92</v>
      </c>
      <c r="F32" s="15">
        <v>46751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9">
        <v>534384.85</v>
      </c>
      <c r="AP32" s="19">
        <v>228716.71</v>
      </c>
    </row>
    <row r="33" spans="1:42" ht="19.899999999999999" customHeight="1">
      <c r="A33" s="23">
        <v>25</v>
      </c>
      <c r="B33" s="9" t="s">
        <v>55</v>
      </c>
      <c r="C33" s="19">
        <v>8519596.5600000005</v>
      </c>
      <c r="D33" s="26">
        <v>898.4</v>
      </c>
      <c r="E33" s="19">
        <v>7951835.5</v>
      </c>
      <c r="F33" s="15">
        <v>46751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9">
        <v>397591.78</v>
      </c>
      <c r="AP33" s="19">
        <v>170169.28</v>
      </c>
    </row>
    <row r="34" spans="1:42" ht="19.899999999999999" customHeight="1">
      <c r="A34" s="23">
        <v>26</v>
      </c>
      <c r="B34" s="9" t="s">
        <v>56</v>
      </c>
      <c r="C34" s="19">
        <v>7291433.5800000001</v>
      </c>
      <c r="D34" s="14">
        <v>858</v>
      </c>
      <c r="E34" s="19">
        <v>6805519.5</v>
      </c>
      <c r="F34" s="15">
        <v>46751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9">
        <v>340275.97</v>
      </c>
      <c r="AP34" s="19">
        <v>145638.10999999999</v>
      </c>
    </row>
    <row r="35" spans="1:42" ht="19.899999999999999" customHeight="1">
      <c r="A35" s="23">
        <v>27</v>
      </c>
      <c r="B35" s="9" t="s">
        <v>57</v>
      </c>
      <c r="C35" s="19">
        <v>7363165.9500000002</v>
      </c>
      <c r="D35" s="26">
        <v>879</v>
      </c>
      <c r="E35" s="19">
        <v>6872471.4900000002</v>
      </c>
      <c r="F35" s="15">
        <v>46751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9">
        <v>343623.57</v>
      </c>
      <c r="AP35" s="19">
        <v>147070.89000000001</v>
      </c>
    </row>
    <row r="36" spans="1:42" ht="30.6" customHeight="1">
      <c r="A36" s="23">
        <v>28</v>
      </c>
      <c r="B36" s="9" t="s">
        <v>58</v>
      </c>
      <c r="C36" s="19">
        <v>2555553.25</v>
      </c>
      <c r="D36" s="14">
        <v>429</v>
      </c>
      <c r="E36" s="19">
        <v>2385246.63</v>
      </c>
      <c r="F36" s="15">
        <v>46751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9">
        <v>119262.34</v>
      </c>
      <c r="AP36" s="19">
        <v>51044.28</v>
      </c>
    </row>
    <row r="37" spans="1:42" ht="25.15" customHeight="1">
      <c r="A37" s="23">
        <v>29</v>
      </c>
      <c r="B37" s="9" t="s">
        <v>59</v>
      </c>
      <c r="C37" s="19">
        <v>5497972.3399999999</v>
      </c>
      <c r="D37" s="14">
        <v>692</v>
      </c>
      <c r="E37" s="19">
        <v>5131577.7699999996</v>
      </c>
      <c r="F37" s="15">
        <v>46751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9">
        <v>256578.88</v>
      </c>
      <c r="AP37" s="19">
        <v>109815.76</v>
      </c>
    </row>
    <row r="38" spans="1:42" ht="27" customHeight="1">
      <c r="A38" s="23">
        <v>30</v>
      </c>
      <c r="B38" s="9" t="s">
        <v>60</v>
      </c>
      <c r="C38" s="25">
        <v>2261792.14</v>
      </c>
      <c r="D38" s="14">
        <v>343</v>
      </c>
      <c r="E38" s="19">
        <v>2111062.29</v>
      </c>
      <c r="F38" s="15">
        <v>46751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9">
        <v>105553.12</v>
      </c>
      <c r="AP38" s="19">
        <v>45176.73</v>
      </c>
    </row>
    <row r="39" spans="1:42" ht="19.899999999999999" customHeight="1">
      <c r="A39" s="23">
        <v>31</v>
      </c>
      <c r="B39" s="9" t="s">
        <v>61</v>
      </c>
      <c r="C39" s="19">
        <v>4324199.88</v>
      </c>
      <c r="D39" s="14">
        <v>687.47</v>
      </c>
      <c r="E39" s="19">
        <v>4036027.51</v>
      </c>
      <c r="F39" s="15">
        <v>46751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9">
        <v>201801.38</v>
      </c>
      <c r="AP39" s="19">
        <v>86370.99</v>
      </c>
    </row>
    <row r="40" spans="1:42" ht="19.899999999999999" customHeight="1">
      <c r="A40" s="23">
        <v>32</v>
      </c>
      <c r="B40" s="9" t="s">
        <v>62</v>
      </c>
      <c r="C40" s="19">
        <v>1508344.93</v>
      </c>
      <c r="D40" s="14">
        <v>282</v>
      </c>
      <c r="E40" s="19">
        <v>1407826.14</v>
      </c>
      <c r="F40" s="15">
        <v>46751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9">
        <v>70391.31</v>
      </c>
      <c r="AP40" s="19">
        <v>30127.48</v>
      </c>
    </row>
    <row r="41" spans="1:42" ht="19.899999999999999" customHeight="1">
      <c r="A41" s="23">
        <v>33</v>
      </c>
      <c r="B41" s="9" t="s">
        <v>25</v>
      </c>
      <c r="C41" s="19">
        <v>11338925.359999999</v>
      </c>
      <c r="D41" s="14">
        <v>434</v>
      </c>
      <c r="E41" s="19">
        <v>2146809.2999999998</v>
      </c>
      <c r="F41" s="15">
        <v>46751</v>
      </c>
      <c r="G41" s="14">
        <v>0</v>
      </c>
      <c r="H41" s="14">
        <v>0</v>
      </c>
      <c r="I41" s="14">
        <v>0</v>
      </c>
      <c r="J41" s="14">
        <v>564</v>
      </c>
      <c r="K41" s="19">
        <v>8436469.9199999999</v>
      </c>
      <c r="L41" s="15">
        <v>46751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9">
        <v>529163.96</v>
      </c>
      <c r="AP41" s="19">
        <v>226482.18</v>
      </c>
    </row>
    <row r="42" spans="1:42" ht="19.899999999999999" customHeight="1">
      <c r="A42" s="23">
        <v>34</v>
      </c>
      <c r="B42" s="9" t="s">
        <v>63</v>
      </c>
      <c r="C42" s="19">
        <v>13289525.4</v>
      </c>
      <c r="D42" s="14">
        <v>503</v>
      </c>
      <c r="E42" s="19">
        <v>2621172.69</v>
      </c>
      <c r="F42" s="15">
        <v>46751</v>
      </c>
      <c r="G42" s="14">
        <v>0</v>
      </c>
      <c r="H42" s="14">
        <v>0</v>
      </c>
      <c r="I42" s="14">
        <v>0</v>
      </c>
      <c r="J42" s="14">
        <v>654</v>
      </c>
      <c r="K42" s="19">
        <v>9782715.1199999992</v>
      </c>
      <c r="L42" s="15">
        <v>46751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9">
        <v>620194.4</v>
      </c>
      <c r="AP42" s="25">
        <v>265443.19</v>
      </c>
    </row>
    <row r="43" spans="1:42" ht="19.899999999999999" customHeight="1">
      <c r="A43" s="23">
        <v>35</v>
      </c>
      <c r="B43" s="9" t="s">
        <v>64</v>
      </c>
      <c r="C43" s="19">
        <v>14277671.470000001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890.99</v>
      </c>
      <c r="K43" s="19">
        <v>13326182.07</v>
      </c>
      <c r="L43" s="15">
        <v>46751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9">
        <v>666309.1</v>
      </c>
      <c r="AP43" s="19">
        <v>285180.3</v>
      </c>
    </row>
    <row r="44" spans="1:42" ht="19.899999999999999" customHeight="1">
      <c r="A44" s="23">
        <v>36</v>
      </c>
      <c r="B44" s="9" t="s">
        <v>65</v>
      </c>
      <c r="C44" s="19">
        <v>10759934.800000001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685.2</v>
      </c>
      <c r="K44" s="25">
        <v>10042873.619999999</v>
      </c>
      <c r="L44" s="15">
        <v>46751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9">
        <v>502143.68</v>
      </c>
      <c r="AP44" s="19">
        <v>214917.5</v>
      </c>
    </row>
    <row r="45" spans="1:42" ht="27" customHeight="1">
      <c r="A45" s="23">
        <v>37</v>
      </c>
      <c r="B45" s="9" t="s">
        <v>26</v>
      </c>
      <c r="C45" s="19">
        <v>57341835.359999999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4335</v>
      </c>
      <c r="Z45" s="19">
        <v>53520473.549999997</v>
      </c>
      <c r="AA45" s="15">
        <v>46751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9">
        <v>2676023.6800000002</v>
      </c>
      <c r="AP45" s="19">
        <v>1145338.1299999999</v>
      </c>
    </row>
    <row r="46" spans="1:42" ht="24.6" customHeight="1">
      <c r="A46" s="23">
        <v>38</v>
      </c>
      <c r="B46" s="9" t="s">
        <v>66</v>
      </c>
      <c r="C46" s="19">
        <v>9594746.3000000007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611</v>
      </c>
      <c r="K46" s="19">
        <v>8955335.3499999996</v>
      </c>
      <c r="L46" s="15">
        <v>46751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9">
        <v>447766.77</v>
      </c>
      <c r="AP46" s="19">
        <v>191644.18</v>
      </c>
    </row>
    <row r="47" spans="1:42" ht="26.45" customHeight="1">
      <c r="A47" s="23">
        <v>39</v>
      </c>
      <c r="B47" s="9" t="s">
        <v>67</v>
      </c>
      <c r="C47" s="19">
        <v>9615003.6099999994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612.29</v>
      </c>
      <c r="K47" s="19">
        <v>8974242.6899999995</v>
      </c>
      <c r="L47" s="15">
        <v>46751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9">
        <v>448712.13</v>
      </c>
      <c r="AP47" s="19">
        <v>192048.79</v>
      </c>
    </row>
    <row r="48" spans="1:42" ht="28.15" customHeight="1">
      <c r="A48" s="23">
        <v>40</v>
      </c>
      <c r="B48" s="9" t="s">
        <v>68</v>
      </c>
      <c r="C48" s="19">
        <v>61872140.130000003</v>
      </c>
      <c r="D48" s="14">
        <v>6704.1</v>
      </c>
      <c r="E48" s="19">
        <v>57014549.170000002</v>
      </c>
      <c r="F48" s="15">
        <v>46751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2</v>
      </c>
      <c r="AI48" s="19">
        <v>734321.58</v>
      </c>
      <c r="AJ48" s="15">
        <v>46751</v>
      </c>
      <c r="AK48" s="14">
        <v>0</v>
      </c>
      <c r="AL48" s="14">
        <v>0</v>
      </c>
      <c r="AM48" s="14">
        <v>0</v>
      </c>
      <c r="AN48" s="14">
        <v>0</v>
      </c>
      <c r="AO48" s="19">
        <v>2887443.54</v>
      </c>
      <c r="AP48" s="19">
        <v>2887443.54</v>
      </c>
    </row>
    <row r="49" spans="1:42" ht="19.899999999999999" customHeight="1">
      <c r="A49" s="23">
        <v>41</v>
      </c>
      <c r="B49" s="9" t="s">
        <v>69</v>
      </c>
      <c r="C49" s="19">
        <v>17338855.260000002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1089.0999999999999</v>
      </c>
      <c r="K49" s="19">
        <v>16183363.130000001</v>
      </c>
      <c r="L49" s="15">
        <v>46751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9">
        <v>809168.16</v>
      </c>
      <c r="AP49" s="19">
        <v>346323.97</v>
      </c>
    </row>
    <row r="50" spans="1:42" ht="19.899999999999999" customHeight="1">
      <c r="A50" s="23">
        <v>42</v>
      </c>
      <c r="B50" s="9" t="s">
        <v>70</v>
      </c>
      <c r="C50" s="19">
        <v>13979742.52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872.3</v>
      </c>
      <c r="K50" s="19">
        <v>13048107.640000001</v>
      </c>
      <c r="L50" s="15">
        <v>46751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9">
        <v>652405.38</v>
      </c>
      <c r="AP50" s="19">
        <v>279229.5</v>
      </c>
    </row>
    <row r="51" spans="1:42" ht="19.899999999999999" customHeight="1">
      <c r="A51" s="23">
        <v>43</v>
      </c>
      <c r="B51" s="9" t="s">
        <v>71</v>
      </c>
      <c r="C51" s="19">
        <v>17661113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863.4</v>
      </c>
      <c r="N51" s="19">
        <v>16484145.050000001</v>
      </c>
      <c r="O51" s="15">
        <v>46751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9">
        <v>824207.25</v>
      </c>
      <c r="AP51" s="19">
        <v>352760.71</v>
      </c>
    </row>
    <row r="52" spans="1:42" ht="19.899999999999999" customHeight="1">
      <c r="A52" s="23">
        <v>44</v>
      </c>
      <c r="B52" s="9" t="s">
        <v>27</v>
      </c>
      <c r="C52" s="19">
        <v>30686619.510000002</v>
      </c>
      <c r="D52" s="14">
        <v>3281.5</v>
      </c>
      <c r="E52" s="19">
        <v>27907287.059999999</v>
      </c>
      <c r="F52" s="15">
        <v>46751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27">
        <v>0</v>
      </c>
      <c r="N52" s="27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2</v>
      </c>
      <c r="AI52" s="19">
        <v>734321.58</v>
      </c>
      <c r="AJ52" s="15">
        <v>46751</v>
      </c>
      <c r="AK52" s="14">
        <v>0</v>
      </c>
      <c r="AL52" s="14">
        <v>0</v>
      </c>
      <c r="AM52" s="14">
        <v>0</v>
      </c>
      <c r="AN52" s="14">
        <v>0</v>
      </c>
      <c r="AO52" s="19">
        <v>1432080.44</v>
      </c>
      <c r="AP52" s="19">
        <v>612930.43000000005</v>
      </c>
    </row>
    <row r="53" spans="1:42" ht="19.899999999999999" customHeight="1">
      <c r="A53" s="23">
        <v>45</v>
      </c>
      <c r="B53" s="9" t="s">
        <v>72</v>
      </c>
      <c r="C53" s="25">
        <v>88979449.670000002</v>
      </c>
      <c r="D53" s="14">
        <v>6455.8</v>
      </c>
      <c r="E53" s="25">
        <v>54902899.189999998</v>
      </c>
      <c r="F53" s="15">
        <v>46751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25">
        <v>1435.8</v>
      </c>
      <c r="N53" s="19">
        <v>27412480.25</v>
      </c>
      <c r="O53" s="15">
        <v>46751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2</v>
      </c>
      <c r="AI53" s="19">
        <v>734321.58</v>
      </c>
      <c r="AJ53" s="15">
        <v>46751</v>
      </c>
      <c r="AK53" s="14">
        <v>0</v>
      </c>
      <c r="AL53" s="14">
        <v>0</v>
      </c>
      <c r="AM53" s="14">
        <v>0</v>
      </c>
      <c r="AN53" s="14">
        <v>0</v>
      </c>
      <c r="AO53" s="19">
        <v>4152485.04</v>
      </c>
      <c r="AP53" s="19">
        <v>1777263.61</v>
      </c>
    </row>
    <row r="54" spans="1:42" ht="27" customHeight="1">
      <c r="A54" s="23">
        <v>46</v>
      </c>
      <c r="B54" s="9" t="s">
        <v>30</v>
      </c>
      <c r="C54" s="19">
        <v>1282558.78</v>
      </c>
      <c r="D54" s="14">
        <v>215.9</v>
      </c>
      <c r="E54" s="19">
        <v>1197086.78</v>
      </c>
      <c r="F54" s="15">
        <v>46751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9">
        <v>59854.34</v>
      </c>
      <c r="AP54" s="19">
        <v>25617.66</v>
      </c>
    </row>
    <row r="55" spans="1:42" ht="24.6" customHeight="1">
      <c r="A55" s="23">
        <v>47</v>
      </c>
      <c r="B55" s="9" t="s">
        <v>31</v>
      </c>
      <c r="C55" s="19">
        <v>10454816.390000001</v>
      </c>
      <c r="D55" s="14">
        <v>372.2</v>
      </c>
      <c r="E55" s="19">
        <v>2204157.44</v>
      </c>
      <c r="F55" s="15">
        <v>46751</v>
      </c>
      <c r="G55" s="14">
        <v>0</v>
      </c>
      <c r="H55" s="14">
        <v>0</v>
      </c>
      <c r="I55" s="14">
        <v>0</v>
      </c>
      <c r="J55" s="14">
        <v>505</v>
      </c>
      <c r="K55" s="19">
        <v>7553931.4000000004</v>
      </c>
      <c r="L55" s="15">
        <v>46751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9">
        <v>487904.45</v>
      </c>
      <c r="AP55" s="19">
        <v>208823.1</v>
      </c>
    </row>
    <row r="56" spans="1:42" ht="27" customHeight="1">
      <c r="A56" s="23">
        <v>48</v>
      </c>
      <c r="B56" s="9" t="s">
        <v>73</v>
      </c>
      <c r="C56" s="19">
        <v>19097628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1216.1500000000001</v>
      </c>
      <c r="K56" s="19">
        <v>17824928.129999999</v>
      </c>
      <c r="L56" s="15">
        <v>46751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9">
        <v>891246.4</v>
      </c>
      <c r="AP56" s="19">
        <v>381453.46</v>
      </c>
    </row>
    <row r="57" spans="1:42" ht="29.45" customHeight="1">
      <c r="A57" s="23">
        <v>49</v>
      </c>
      <c r="B57" s="9" t="s">
        <v>74</v>
      </c>
      <c r="C57" s="19">
        <v>17320794.050000001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1103</v>
      </c>
      <c r="K57" s="19">
        <v>16166505.550000001</v>
      </c>
      <c r="L57" s="15">
        <v>46751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9">
        <v>808325.28</v>
      </c>
      <c r="AP57" s="19">
        <v>345963.22</v>
      </c>
    </row>
    <row r="58" spans="1:42" ht="19.899999999999999" customHeight="1">
      <c r="A58" s="23">
        <v>50</v>
      </c>
      <c r="B58" s="9" t="s">
        <v>75</v>
      </c>
      <c r="C58" s="19">
        <v>2791245.29</v>
      </c>
      <c r="D58" s="14">
        <v>498</v>
      </c>
      <c r="E58" s="19">
        <v>2605229.7400000002</v>
      </c>
      <c r="F58" s="15">
        <v>46751</v>
      </c>
      <c r="G58" s="14">
        <v>0</v>
      </c>
      <c r="H58" s="14">
        <v>0</v>
      </c>
      <c r="I58" s="14">
        <v>0</v>
      </c>
      <c r="J58" s="14">
        <v>0</v>
      </c>
      <c r="K58" s="27">
        <v>0</v>
      </c>
      <c r="L58" s="27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9">
        <v>130261.59</v>
      </c>
      <c r="AP58" s="19">
        <v>55751.96</v>
      </c>
    </row>
    <row r="59" spans="1:42" ht="19.899999999999999" customHeight="1">
      <c r="A59" s="23">
        <v>51</v>
      </c>
      <c r="B59" s="9" t="s">
        <v>76</v>
      </c>
      <c r="C59" s="19">
        <v>2791245.29</v>
      </c>
      <c r="D59" s="14">
        <v>498</v>
      </c>
      <c r="E59" s="19">
        <v>2605229.7400000002</v>
      </c>
      <c r="F59" s="15">
        <v>46751</v>
      </c>
      <c r="G59" s="14">
        <v>0</v>
      </c>
      <c r="H59" s="14">
        <v>0</v>
      </c>
      <c r="I59" s="14">
        <v>0</v>
      </c>
      <c r="J59" s="14">
        <v>0</v>
      </c>
      <c r="K59" s="27">
        <v>0</v>
      </c>
      <c r="L59" s="27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9">
        <v>130261.59</v>
      </c>
      <c r="AP59" s="19">
        <v>55751.96</v>
      </c>
    </row>
    <row r="60" spans="1:42" ht="19.899999999999999" customHeight="1">
      <c r="A60" s="23">
        <v>52</v>
      </c>
      <c r="B60" s="9" t="s">
        <v>77</v>
      </c>
      <c r="C60" s="19">
        <v>5648494.6799999997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359.7</v>
      </c>
      <c r="K60" s="19">
        <v>5272068.95</v>
      </c>
      <c r="L60" s="15">
        <v>46751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9">
        <v>263603.45</v>
      </c>
      <c r="AP60" s="25">
        <v>112822.28</v>
      </c>
    </row>
    <row r="61" spans="1:42" ht="19.899999999999999" customHeight="1">
      <c r="A61" s="23">
        <v>53</v>
      </c>
      <c r="B61" s="9" t="s">
        <v>78</v>
      </c>
      <c r="C61" s="19">
        <v>2791245.29</v>
      </c>
      <c r="D61" s="14">
        <v>498</v>
      </c>
      <c r="E61" s="19">
        <v>2605229.7400000002</v>
      </c>
      <c r="F61" s="15">
        <v>46751</v>
      </c>
      <c r="G61" s="14">
        <v>0</v>
      </c>
      <c r="H61" s="14">
        <v>0</v>
      </c>
      <c r="I61" s="14">
        <v>0</v>
      </c>
      <c r="J61" s="14">
        <v>0</v>
      </c>
      <c r="K61" s="27">
        <v>0</v>
      </c>
      <c r="L61" s="27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9">
        <v>130261.59</v>
      </c>
      <c r="AP61" s="19">
        <v>55751.96</v>
      </c>
    </row>
    <row r="62" spans="1:42" ht="19.899999999999999" customHeight="1">
      <c r="A62" s="23">
        <v>54</v>
      </c>
      <c r="B62" s="9" t="s">
        <v>79</v>
      </c>
      <c r="C62" s="19">
        <v>2791245.29</v>
      </c>
      <c r="D62" s="14">
        <v>498</v>
      </c>
      <c r="E62" s="19">
        <v>2605229.7400000002</v>
      </c>
      <c r="F62" s="15">
        <v>46751</v>
      </c>
      <c r="G62" s="14">
        <v>0</v>
      </c>
      <c r="H62" s="14">
        <v>0</v>
      </c>
      <c r="I62" s="14">
        <v>0</v>
      </c>
      <c r="J62" s="14">
        <v>0</v>
      </c>
      <c r="K62" s="27">
        <v>0</v>
      </c>
      <c r="L62" s="27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9">
        <v>130261.59</v>
      </c>
      <c r="AP62" s="19">
        <v>55751.96</v>
      </c>
    </row>
    <row r="63" spans="1:42" ht="19.899999999999999" customHeight="1">
      <c r="A63" s="23">
        <v>55</v>
      </c>
      <c r="B63" s="9" t="s">
        <v>80</v>
      </c>
      <c r="C63" s="19">
        <v>2866393.48</v>
      </c>
      <c r="D63" s="14">
        <v>520</v>
      </c>
      <c r="E63" s="19">
        <v>2675371.92</v>
      </c>
      <c r="F63" s="15">
        <v>46751</v>
      </c>
      <c r="G63" s="14">
        <v>0</v>
      </c>
      <c r="H63" s="14">
        <v>0</v>
      </c>
      <c r="I63" s="14">
        <v>0</v>
      </c>
      <c r="J63" s="14">
        <v>0</v>
      </c>
      <c r="K63" s="27">
        <v>0</v>
      </c>
      <c r="L63" s="27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9">
        <v>133768.6</v>
      </c>
      <c r="AP63" s="19">
        <v>57252.959999999999</v>
      </c>
    </row>
    <row r="64" spans="1:42" ht="19.899999999999999" customHeight="1">
      <c r="A64" s="23">
        <v>56</v>
      </c>
      <c r="B64" s="9" t="s">
        <v>81</v>
      </c>
      <c r="C64" s="19">
        <v>3078174.74</v>
      </c>
      <c r="D64" s="14">
        <v>582</v>
      </c>
      <c r="E64" s="19">
        <v>2873039.7</v>
      </c>
      <c r="F64" s="15">
        <v>46751</v>
      </c>
      <c r="G64" s="14">
        <v>0</v>
      </c>
      <c r="H64" s="14">
        <v>0</v>
      </c>
      <c r="I64" s="14">
        <v>0</v>
      </c>
      <c r="J64" s="14">
        <v>0</v>
      </c>
      <c r="K64" s="27">
        <v>0</v>
      </c>
      <c r="L64" s="27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9">
        <v>143651.99</v>
      </c>
      <c r="AP64" s="25">
        <v>61483.05</v>
      </c>
    </row>
    <row r="65" spans="1:42" ht="19.899999999999999" customHeight="1">
      <c r="A65" s="23">
        <v>57</v>
      </c>
      <c r="B65" s="9" t="s">
        <v>82</v>
      </c>
      <c r="C65" s="19">
        <v>2627648.23</v>
      </c>
      <c r="D65" s="14">
        <v>490</v>
      </c>
      <c r="E65" s="19">
        <v>2452537.08</v>
      </c>
      <c r="F65" s="15">
        <v>46751</v>
      </c>
      <c r="G65" s="14">
        <v>0</v>
      </c>
      <c r="H65" s="14">
        <v>0</v>
      </c>
      <c r="I65" s="14">
        <v>0</v>
      </c>
      <c r="J65" s="14">
        <v>0</v>
      </c>
      <c r="K65" s="27">
        <v>0</v>
      </c>
      <c r="L65" s="27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9">
        <v>122626.86</v>
      </c>
      <c r="AP65" s="19">
        <v>52484.29</v>
      </c>
    </row>
    <row r="66" spans="1:42" ht="19.899999999999999" customHeight="1">
      <c r="A66" s="23">
        <v>58</v>
      </c>
      <c r="B66" s="9" t="s">
        <v>83</v>
      </c>
      <c r="C66" s="19">
        <v>7830765.0599999996</v>
      </c>
      <c r="D66" s="14">
        <v>0</v>
      </c>
      <c r="E66" s="14">
        <v>0</v>
      </c>
      <c r="F66" s="27">
        <v>0</v>
      </c>
      <c r="G66" s="14">
        <v>0</v>
      </c>
      <c r="H66" s="14">
        <v>0</v>
      </c>
      <c r="I66" s="14">
        <v>0</v>
      </c>
      <c r="J66" s="14">
        <v>0</v>
      </c>
      <c r="K66" s="27">
        <v>0</v>
      </c>
      <c r="L66" s="27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592</v>
      </c>
      <c r="Z66" s="19">
        <v>7308908.96</v>
      </c>
      <c r="AA66" s="15">
        <v>46751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9">
        <v>365445.45</v>
      </c>
      <c r="AP66" s="19">
        <v>156410.65</v>
      </c>
    </row>
    <row r="67" spans="1:42" ht="19.899999999999999" customHeight="1">
      <c r="A67" s="23">
        <v>59</v>
      </c>
      <c r="B67" s="9" t="s">
        <v>84</v>
      </c>
      <c r="C67" s="19">
        <v>9327307.3000000007</v>
      </c>
      <c r="D67" s="14">
        <v>0</v>
      </c>
      <c r="E67" s="14">
        <v>0</v>
      </c>
      <c r="F67" s="27">
        <v>0</v>
      </c>
      <c r="G67" s="14">
        <v>0</v>
      </c>
      <c r="H67" s="14">
        <v>0</v>
      </c>
      <c r="I67" s="14">
        <v>0</v>
      </c>
      <c r="J67" s="14">
        <v>582</v>
      </c>
      <c r="K67" s="19">
        <v>8705718.9600000009</v>
      </c>
      <c r="L67" s="15">
        <v>46751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9">
        <v>435285.95</v>
      </c>
      <c r="AP67" s="19">
        <v>186302.39</v>
      </c>
    </row>
    <row r="68" spans="1:42" ht="19.899999999999999" customHeight="1">
      <c r="A68" s="23">
        <v>60</v>
      </c>
      <c r="B68" s="9" t="s">
        <v>85</v>
      </c>
      <c r="C68" s="19">
        <v>10192727.550000001</v>
      </c>
      <c r="D68" s="14">
        <v>0</v>
      </c>
      <c r="E68" s="14">
        <v>0</v>
      </c>
      <c r="F68" s="27">
        <v>0</v>
      </c>
      <c r="G68" s="14">
        <v>0</v>
      </c>
      <c r="H68" s="14">
        <v>0</v>
      </c>
      <c r="I68" s="14">
        <v>0</v>
      </c>
      <c r="J68" s="14">
        <v>636</v>
      </c>
      <c r="K68" s="19">
        <v>9513466.0800000001</v>
      </c>
      <c r="L68" s="15">
        <v>46751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9">
        <v>475673.3</v>
      </c>
      <c r="AP68" s="19">
        <v>203588.17</v>
      </c>
    </row>
    <row r="69" spans="1:42" ht="19.899999999999999" customHeight="1">
      <c r="A69" s="23">
        <v>61</v>
      </c>
      <c r="B69" s="9" t="s">
        <v>86</v>
      </c>
      <c r="C69" s="19">
        <v>3098669.7</v>
      </c>
      <c r="D69" s="14">
        <v>588</v>
      </c>
      <c r="E69" s="19">
        <v>2892168.84</v>
      </c>
      <c r="F69" s="15">
        <v>46751</v>
      </c>
      <c r="G69" s="14">
        <v>0</v>
      </c>
      <c r="H69" s="14">
        <v>0</v>
      </c>
      <c r="I69" s="14">
        <v>0</v>
      </c>
      <c r="J69" s="14">
        <v>0</v>
      </c>
      <c r="K69" s="27">
        <v>0</v>
      </c>
      <c r="L69" s="27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9">
        <v>144608.45000000001</v>
      </c>
      <c r="AP69" s="19">
        <v>61892.41</v>
      </c>
    </row>
    <row r="70" spans="1:42" ht="19.899999999999999" customHeight="1">
      <c r="A70" s="23">
        <v>62</v>
      </c>
      <c r="B70" s="9" t="s">
        <v>87</v>
      </c>
      <c r="C70" s="19">
        <v>2669300.2799999998</v>
      </c>
      <c r="D70" s="14">
        <v>462.3</v>
      </c>
      <c r="E70" s="19">
        <v>2491413.36</v>
      </c>
      <c r="F70" s="15">
        <v>46751</v>
      </c>
      <c r="G70" s="14">
        <v>0</v>
      </c>
      <c r="H70" s="14">
        <v>0</v>
      </c>
      <c r="I70" s="14">
        <v>0</v>
      </c>
      <c r="J70" s="14">
        <v>0</v>
      </c>
      <c r="K70" s="27">
        <v>0</v>
      </c>
      <c r="L70" s="27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9">
        <v>124570.67</v>
      </c>
      <c r="AP70" s="19">
        <v>53316.25</v>
      </c>
    </row>
    <row r="71" spans="1:42" ht="19.899999999999999" customHeight="1">
      <c r="A71" s="23">
        <v>63</v>
      </c>
      <c r="B71" s="9" t="s">
        <v>28</v>
      </c>
      <c r="C71" s="19">
        <v>11033870.039999999</v>
      </c>
      <c r="D71" s="14">
        <v>0</v>
      </c>
      <c r="E71" s="14">
        <v>0</v>
      </c>
      <c r="F71" s="27">
        <v>0</v>
      </c>
      <c r="G71" s="14">
        <v>0</v>
      </c>
      <c r="H71" s="14">
        <v>0</v>
      </c>
      <c r="I71" s="14">
        <v>0</v>
      </c>
      <c r="J71" s="14">
        <v>0</v>
      </c>
      <c r="K71" s="27">
        <v>0</v>
      </c>
      <c r="L71" s="27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2016.13</v>
      </c>
      <c r="Z71" s="19">
        <v>10298553.33</v>
      </c>
      <c r="AA71" s="15">
        <v>46751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9">
        <v>514927.67</v>
      </c>
      <c r="AP71" s="25">
        <v>220389.04</v>
      </c>
    </row>
    <row r="72" spans="1:42" ht="19.899999999999999" customHeight="1">
      <c r="A72" s="23">
        <v>64</v>
      </c>
      <c r="B72" s="9" t="s">
        <v>88</v>
      </c>
      <c r="C72" s="19">
        <v>28852010.02</v>
      </c>
      <c r="D72" s="14">
        <v>567.6</v>
      </c>
      <c r="E72" s="19">
        <v>4353399.4400000004</v>
      </c>
      <c r="F72" s="15">
        <v>46751</v>
      </c>
      <c r="G72" s="14">
        <v>0</v>
      </c>
      <c r="H72" s="14">
        <v>0</v>
      </c>
      <c r="I72" s="14">
        <v>0</v>
      </c>
      <c r="J72" s="14">
        <v>0</v>
      </c>
      <c r="K72" s="27">
        <v>0</v>
      </c>
      <c r="L72" s="27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1854</v>
      </c>
      <c r="Z72" s="19">
        <v>22575861.359999999</v>
      </c>
      <c r="AA72" s="15">
        <v>46751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9">
        <v>1346463.04</v>
      </c>
      <c r="AP72" s="19">
        <v>576286.18000000005</v>
      </c>
    </row>
    <row r="73" spans="1:42" ht="19.899999999999999" customHeight="1">
      <c r="A73" s="23">
        <v>65</v>
      </c>
      <c r="B73" s="9" t="s">
        <v>89</v>
      </c>
      <c r="C73" s="19">
        <v>979094.14</v>
      </c>
      <c r="D73" s="14">
        <v>186.9</v>
      </c>
      <c r="E73" s="19">
        <v>913845.56</v>
      </c>
      <c r="F73" s="15">
        <v>46751</v>
      </c>
      <c r="G73" s="14">
        <v>0</v>
      </c>
      <c r="H73" s="14">
        <v>0</v>
      </c>
      <c r="I73" s="14">
        <v>0</v>
      </c>
      <c r="J73" s="14">
        <v>0</v>
      </c>
      <c r="K73" s="27">
        <v>0</v>
      </c>
      <c r="L73" s="27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9">
        <v>45692.28</v>
      </c>
      <c r="AP73" s="19">
        <v>19556.3</v>
      </c>
    </row>
    <row r="74" spans="1:42" ht="19.899999999999999" customHeight="1">
      <c r="A74" s="23">
        <v>66</v>
      </c>
      <c r="B74" s="28" t="s">
        <v>91</v>
      </c>
      <c r="C74" s="19">
        <v>26382291.210000001</v>
      </c>
      <c r="D74" s="14">
        <v>0</v>
      </c>
      <c r="E74" s="14">
        <v>0</v>
      </c>
      <c r="F74" s="14">
        <v>0</v>
      </c>
      <c r="G74" s="14">
        <v>2</v>
      </c>
      <c r="H74" s="19">
        <v>12788722.060000001</v>
      </c>
      <c r="I74" s="15">
        <v>46751</v>
      </c>
      <c r="J74" s="14">
        <v>807.5</v>
      </c>
      <c r="K74" s="19">
        <v>11835406.380000001</v>
      </c>
      <c r="L74" s="15">
        <v>46751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9">
        <v>1231206.42</v>
      </c>
      <c r="AP74" s="19">
        <v>526956.35</v>
      </c>
    </row>
    <row r="75" spans="1:42" ht="19.899999999999999" customHeight="1">
      <c r="A75" s="23">
        <v>67</v>
      </c>
      <c r="B75" s="29" t="s">
        <v>92</v>
      </c>
      <c r="C75" s="19">
        <v>19457975.399999999</v>
      </c>
      <c r="D75" s="14">
        <v>0</v>
      </c>
      <c r="E75" s="14">
        <v>0</v>
      </c>
      <c r="F75" s="14">
        <v>0</v>
      </c>
      <c r="G75" s="14">
        <v>3</v>
      </c>
      <c r="H75" s="19">
        <v>18161261.34</v>
      </c>
      <c r="I75" s="15">
        <v>46751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9">
        <v>908063.07</v>
      </c>
      <c r="AP75" s="25">
        <v>388650.99</v>
      </c>
    </row>
    <row r="76" spans="1:42" ht="19.899999999999999" customHeight="1">
      <c r="A76" s="23">
        <v>68</v>
      </c>
      <c r="B76" s="29" t="s">
        <v>93</v>
      </c>
      <c r="C76" s="19">
        <v>6485991.7999999998</v>
      </c>
      <c r="D76" s="14">
        <v>0</v>
      </c>
      <c r="E76" s="14">
        <v>0</v>
      </c>
      <c r="F76" s="14">
        <v>0</v>
      </c>
      <c r="G76" s="14">
        <v>1</v>
      </c>
      <c r="H76" s="19">
        <v>6053753.7800000003</v>
      </c>
      <c r="I76" s="15">
        <v>46751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9">
        <v>302687.69</v>
      </c>
      <c r="AP76" s="19">
        <v>129550.33</v>
      </c>
    </row>
    <row r="77" spans="1:42" ht="19.899999999999999" customHeight="1">
      <c r="A77" s="23">
        <v>69</v>
      </c>
      <c r="B77" s="29" t="s">
        <v>94</v>
      </c>
      <c r="C77" s="19">
        <v>27403673.629999999</v>
      </c>
      <c r="D77" s="14">
        <v>0</v>
      </c>
      <c r="E77" s="14">
        <v>0</v>
      </c>
      <c r="F77" s="14">
        <v>0</v>
      </c>
      <c r="G77" s="14">
        <v>4</v>
      </c>
      <c r="H77" s="19">
        <v>25577444.120000001</v>
      </c>
      <c r="I77" s="15">
        <v>46751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9">
        <v>1278872.21</v>
      </c>
      <c r="AP77" s="19">
        <v>547357.30000000005</v>
      </c>
    </row>
    <row r="78" spans="1:42" ht="19.899999999999999" customHeight="1">
      <c r="A78" s="23">
        <v>70</v>
      </c>
      <c r="B78" s="29" t="s">
        <v>95</v>
      </c>
      <c r="C78" s="19">
        <v>20552755.219999999</v>
      </c>
      <c r="D78" s="14">
        <v>0</v>
      </c>
      <c r="E78" s="14">
        <v>0</v>
      </c>
      <c r="F78" s="14">
        <v>0</v>
      </c>
      <c r="G78" s="14">
        <v>3</v>
      </c>
      <c r="H78" s="19">
        <v>19183083.09</v>
      </c>
      <c r="I78" s="15">
        <v>46751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9">
        <v>959154.15</v>
      </c>
      <c r="AP78" s="19">
        <v>410517.98</v>
      </c>
    </row>
    <row r="79" spans="1:42" ht="19.899999999999999" customHeight="1">
      <c r="A79" s="23">
        <v>71</v>
      </c>
      <c r="B79" s="29" t="s">
        <v>96</v>
      </c>
      <c r="C79" s="19">
        <v>19457975.399999999</v>
      </c>
      <c r="D79" s="14">
        <v>0</v>
      </c>
      <c r="E79" s="14">
        <v>0</v>
      </c>
      <c r="F79" s="14">
        <v>0</v>
      </c>
      <c r="G79" s="14">
        <v>3</v>
      </c>
      <c r="H79" s="19">
        <v>18161261.34</v>
      </c>
      <c r="I79" s="15">
        <v>46751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9">
        <v>908063.07</v>
      </c>
      <c r="AP79" s="19">
        <v>388650.99</v>
      </c>
    </row>
    <row r="80" spans="1:42" ht="19.899999999999999" customHeight="1">
      <c r="A80" s="23">
        <v>72</v>
      </c>
      <c r="B80" s="29" t="s">
        <v>97</v>
      </c>
      <c r="C80" s="25">
        <v>6485991.7999999998</v>
      </c>
      <c r="D80" s="14">
        <v>0</v>
      </c>
      <c r="E80" s="14">
        <v>0</v>
      </c>
      <c r="F80" s="14">
        <v>0</v>
      </c>
      <c r="G80" s="14">
        <v>1</v>
      </c>
      <c r="H80" s="19">
        <v>6053753.7800000003</v>
      </c>
      <c r="I80" s="15">
        <v>46751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9">
        <v>302687.69</v>
      </c>
      <c r="AP80" s="19">
        <v>129550.33</v>
      </c>
    </row>
    <row r="81" spans="1:44" ht="19.899999999999999" customHeight="1">
      <c r="A81" s="23">
        <v>73</v>
      </c>
      <c r="B81" s="29" t="s">
        <v>98</v>
      </c>
      <c r="C81" s="19">
        <v>6485991.7999999998</v>
      </c>
      <c r="D81" s="14">
        <v>0</v>
      </c>
      <c r="E81" s="14">
        <v>0</v>
      </c>
      <c r="F81" s="14">
        <v>0</v>
      </c>
      <c r="G81" s="14">
        <v>1</v>
      </c>
      <c r="H81" s="19">
        <v>6053753.7800000003</v>
      </c>
      <c r="I81" s="15">
        <v>46751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0</v>
      </c>
      <c r="AO81" s="19">
        <v>302687.69</v>
      </c>
      <c r="AP81" s="25">
        <v>129550.33</v>
      </c>
    </row>
    <row r="82" spans="1:44" ht="19.899999999999999" customHeight="1">
      <c r="A82" s="23">
        <v>74</v>
      </c>
      <c r="B82" s="29" t="s">
        <v>99</v>
      </c>
      <c r="C82" s="19">
        <v>15812544.08</v>
      </c>
      <c r="D82" s="14">
        <v>0</v>
      </c>
      <c r="E82" s="14">
        <v>0</v>
      </c>
      <c r="F82" s="14">
        <v>0</v>
      </c>
      <c r="G82" s="14">
        <v>2</v>
      </c>
      <c r="H82" s="19">
        <v>14758768.039999999</v>
      </c>
      <c r="I82" s="15">
        <v>46751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9">
        <v>737938.4</v>
      </c>
      <c r="AP82" s="19">
        <v>315837.64</v>
      </c>
    </row>
    <row r="83" spans="1:44" ht="19.899999999999999" customHeight="1">
      <c r="A83" s="23">
        <v>75</v>
      </c>
      <c r="B83" s="16" t="s">
        <v>100</v>
      </c>
      <c r="C83" s="19">
        <v>12971983.6</v>
      </c>
      <c r="D83" s="14">
        <v>0</v>
      </c>
      <c r="E83" s="14">
        <v>0</v>
      </c>
      <c r="F83" s="14">
        <v>0</v>
      </c>
      <c r="G83" s="14">
        <v>2</v>
      </c>
      <c r="H83" s="19">
        <v>12107507.560000001</v>
      </c>
      <c r="I83" s="15">
        <v>46751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9">
        <v>605375.38</v>
      </c>
      <c r="AP83" s="19">
        <v>259100.66</v>
      </c>
    </row>
    <row r="84" spans="1:44" ht="19.899999999999999" customHeight="1">
      <c r="A84" s="24"/>
      <c r="B84" s="4"/>
      <c r="C84" s="4"/>
      <c r="D84" s="4"/>
      <c r="E84" s="4"/>
      <c r="F84" s="2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1:44" ht="19.899999999999999" customHeight="1">
      <c r="A85" s="24"/>
      <c r="B85" s="7" t="s">
        <v>29</v>
      </c>
      <c r="C85" s="17">
        <f>SUM(C9:C84)</f>
        <v>957733382.61999941</v>
      </c>
      <c r="D85" s="4"/>
      <c r="E85" s="17"/>
      <c r="F85" s="27"/>
      <c r="G85" s="4"/>
      <c r="H85" s="17"/>
      <c r="I85" s="4"/>
      <c r="J85" s="4"/>
      <c r="K85" s="17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18"/>
      <c r="AA85" s="4"/>
      <c r="AB85" s="4"/>
      <c r="AC85" s="4"/>
      <c r="AD85" s="4"/>
      <c r="AE85" s="4"/>
      <c r="AF85" s="4"/>
      <c r="AG85" s="4"/>
      <c r="AH85" s="4"/>
      <c r="AI85" s="19"/>
      <c r="AJ85" s="4"/>
      <c r="AK85" s="4"/>
      <c r="AL85" s="4"/>
      <c r="AM85" s="4"/>
      <c r="AN85" s="4"/>
      <c r="AO85" s="17"/>
      <c r="AP85" s="17"/>
    </row>
    <row r="86" spans="1:44" ht="19.899999999999999" customHeight="1">
      <c r="A86" s="24"/>
      <c r="B86" s="4"/>
      <c r="C86" s="4"/>
      <c r="D86" s="4"/>
      <c r="E86" s="4"/>
      <c r="F86" s="2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8"/>
      <c r="S86" s="4"/>
      <c r="T86" s="4"/>
      <c r="U86" s="4"/>
      <c r="V86" s="4"/>
      <c r="W86" s="18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R86" s="33"/>
    </row>
    <row r="89" spans="1:44">
      <c r="H89" s="30"/>
    </row>
    <row r="90" spans="1:44">
      <c r="I90" s="31"/>
    </row>
    <row r="91" spans="1:44">
      <c r="I91" s="32"/>
    </row>
  </sheetData>
  <mergeCells count="21">
    <mergeCell ref="B8:E8"/>
    <mergeCell ref="AM1:AP1"/>
    <mergeCell ref="A2:AP2"/>
    <mergeCell ref="A3:AL3"/>
    <mergeCell ref="A4:A6"/>
    <mergeCell ref="B4:B6"/>
    <mergeCell ref="C4:C5"/>
    <mergeCell ref="D4:X4"/>
    <mergeCell ref="Y4:AP4"/>
    <mergeCell ref="D5:F5"/>
    <mergeCell ref="G5:I5"/>
    <mergeCell ref="AB5:AD5"/>
    <mergeCell ref="AE5:AG5"/>
    <mergeCell ref="AH5:AJ5"/>
    <mergeCell ref="AK5:AM5"/>
    <mergeCell ref="J5:L5"/>
    <mergeCell ref="M5:O5"/>
    <mergeCell ref="P5:R5"/>
    <mergeCell ref="S5:U5"/>
    <mergeCell ref="V5:X5"/>
    <mergeCell ref="Y5:AA5"/>
  </mergeCells>
  <pageMargins left="0.27559055118110237" right="0.27559055118110237" top="0.27559055118110237" bottom="0.27559055118110237" header="0.51181102362204722" footer="0.51181102362204722"/>
  <pageSetup paperSize="9" scale="22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Т.Ю.</dc:creator>
  <cp:lastModifiedBy>Воронова Л.Н.</cp:lastModifiedBy>
  <cp:lastPrinted>2025-11-14T06:38:01Z</cp:lastPrinted>
  <dcterms:created xsi:type="dcterms:W3CDTF">2025-11-13T11:57:22Z</dcterms:created>
  <dcterms:modified xsi:type="dcterms:W3CDTF">2025-11-18T12:15:30Z</dcterms:modified>
</cp:coreProperties>
</file>