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501\"/>
    </mc:Choice>
  </mc:AlternateContent>
  <bookViews>
    <workbookView xWindow="0" yWindow="0" windowWidth="28800" windowHeight="12435" tabRatio="868"/>
  </bookViews>
  <sheets>
    <sheet name="Подпрограмма III" sheetId="33" r:id="rId1"/>
  </sheets>
  <calcPr calcId="162913"/>
</workbook>
</file>

<file path=xl/calcChain.xml><?xml version="1.0" encoding="utf-8"?>
<calcChain xmlns="http://schemas.openxmlformats.org/spreadsheetml/2006/main">
  <c r="G12" i="33" l="1"/>
  <c r="G22" i="33" s="1"/>
  <c r="G13" i="33"/>
  <c r="G23" i="33" s="1"/>
  <c r="G21" i="33"/>
  <c r="G24" i="33"/>
  <c r="G15" i="33"/>
  <c r="H24" i="33"/>
  <c r="E24" i="33"/>
  <c r="E23" i="33"/>
  <c r="E22" i="33"/>
  <c r="H21" i="33"/>
  <c r="E21" i="33"/>
  <c r="F19" i="33"/>
  <c r="F14" i="33" s="1"/>
  <c r="F18" i="33"/>
  <c r="F13" i="33" s="1"/>
  <c r="F17" i="33"/>
  <c r="F12" i="33" s="1"/>
  <c r="F16" i="33"/>
  <c r="F11" i="33" s="1"/>
  <c r="K15" i="33"/>
  <c r="J15" i="33"/>
  <c r="I15" i="33"/>
  <c r="H15" i="33"/>
  <c r="E15" i="33"/>
  <c r="K14" i="33"/>
  <c r="K24" i="33" s="1"/>
  <c r="J14" i="33"/>
  <c r="J24" i="33" s="1"/>
  <c r="I14" i="33"/>
  <c r="I24" i="33" s="1"/>
  <c r="K13" i="33"/>
  <c r="K23" i="33" s="1"/>
  <c r="J13" i="33"/>
  <c r="J23" i="33" s="1"/>
  <c r="I13" i="33"/>
  <c r="I23" i="33" s="1"/>
  <c r="H13" i="33"/>
  <c r="H23" i="33" s="1"/>
  <c r="K12" i="33"/>
  <c r="K22" i="33" s="1"/>
  <c r="J12" i="33"/>
  <c r="J22" i="33" s="1"/>
  <c r="I12" i="33"/>
  <c r="H12" i="33"/>
  <c r="K11" i="33"/>
  <c r="K21" i="33" s="1"/>
  <c r="J11" i="33"/>
  <c r="J21" i="33" s="1"/>
  <c r="I11" i="33"/>
  <c r="I21" i="33" s="1"/>
  <c r="I10" i="33" l="1"/>
  <c r="I20" i="33" s="1"/>
  <c r="J10" i="33"/>
  <c r="J20" i="33" s="1"/>
  <c r="F23" i="33"/>
  <c r="K10" i="33"/>
  <c r="K20" i="33" s="1"/>
  <c r="F15" i="33"/>
  <c r="G10" i="33"/>
  <c r="G20" i="33" s="1"/>
  <c r="H10" i="33"/>
  <c r="H20" i="33" s="1"/>
  <c r="H22" i="33"/>
  <c r="F21" i="33"/>
  <c r="F24" i="33"/>
  <c r="I22" i="33"/>
  <c r="F20" i="33" l="1"/>
  <c r="F10" i="33"/>
  <c r="F22" i="33"/>
</calcChain>
</file>

<file path=xl/sharedStrings.xml><?xml version="1.0" encoding="utf-8"?>
<sst xmlns="http://schemas.openxmlformats.org/spreadsheetml/2006/main" count="39" uniqueCount="27">
  <si>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</si>
  <si>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</si>
  <si>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</si>
  <si>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</si>
  <si>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</si>
  <si>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</si>
  <si>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</si>
  <si>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</si>
  <si>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1.1.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</si>
  <si>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</si>
  <si>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</si>
  <si>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</si>
  <si>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</si>
  <si>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Внебюджетные средства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</si>
  <si>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</si>
  <si>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</si>
  <si>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       2027 год</t>
  </si>
  <si>
    <t>2023-2027</t>
  </si>
  <si>
    <t>Итого по подпрограмме III :</t>
  </si>
  <si>
    <t xml:space="preserve"> Мероприятие 01.01.                                                               Обеспечение деятельности муниципальных органов - учреждения в сфере жилищно-коммунального хозяйства и благоустройства</t>
  </si>
  <si>
    <t>2026 год</t>
  </si>
  <si>
    <t xml:space="preserve">  2027 год</t>
  </si>
  <si>
    <t>Управление ЖКХ городского округа Домодедово</t>
  </si>
  <si>
    <t>9. Подпрограмма III «Обеспечивающая подпрограмма»</t>
  </si>
  <si>
    <t>9.1. Перечень мероприятий подпрограммы III «Обеспечивающая подпрограмма»</t>
  </si>
  <si>
    <t xml:space="preserve">       20230год</t>
  </si>
  <si>
    <t xml:space="preserve">       2029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</si>
</sst>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_₽"/>
  </numFmts>
  <fonts count="12" x14ac:knownFonts="1">
    <font>
      <sz val="10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protection locked="0"/>
    </xf>
    <xf numFmtId="0" fontId="6" fillId="0" borderId="0"/>
  </cellStyleXfs>
  <cellXfs count="42">
    <xf numFmtId="0" fontId="0" fillId="0" borderId="0" xfId="0"/>
    <xf numFmtId="4" fontId="1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/>
    <xf numFmtId="0" fontId="7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vertical="center" wrapText="1"/>
    </xf>
    <xf numFmtId="2" fontId="7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164" fontId="1" fillId="0" borderId="1" xfId="0" applyNumberFormat="1" applyFont="1" applyFill="1" applyBorder="1" applyAlignment="1">
      <alignment vertical="top" wrapText="1"/>
    </xf>
    <xf numFmtId="0" fontId="9" fillId="0" borderId="0" xfId="0" applyFont="1" applyFill="1"/>
    <xf numFmtId="4" fontId="9" fillId="0" borderId="0" xfId="0" applyNumberFormat="1" applyFont="1" applyFill="1"/>
    <xf numFmtId="164" fontId="1" fillId="0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" fontId="1" fillId="0" borderId="4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view="pageBreakPreview" zoomScale="60" zoomScaleNormal="100" workbookViewId="0">
      <selection activeCell="I12" sqref="I12"/>
    </sheetView>
  </sheetViews>
  <sheetFormatPr defaultColWidth="9.140625" defaultRowHeight="14.25" x14ac:dyDescent="0.2"/>
  <cols>
    <col min="1" max="1" width="6.7109375" style="10" customWidth="1"/>
    <col min="2" max="2" width="34.7109375" style="10" customWidth="1"/>
    <col min="3" max="3" width="13.85546875" style="10" customWidth="1"/>
    <col min="4" max="4" width="35.42578125" style="10" customWidth="1"/>
    <col min="5" max="5" width="20.5703125" style="2" hidden="1" customWidth="1"/>
    <col min="6" max="6" width="14.5703125" style="8" customWidth="1"/>
    <col min="7" max="7" width="15.5703125" style="8" customWidth="1"/>
    <col min="8" max="8" width="14.5703125" style="2" customWidth="1"/>
    <col min="9" max="9" width="14.7109375" style="2" customWidth="1"/>
    <col min="10" max="10" width="15" style="2" customWidth="1"/>
    <col min="11" max="11" width="14.5703125" style="2" customWidth="1"/>
    <col min="12" max="12" width="21.7109375" style="2" customWidth="1"/>
    <col min="13" max="13" width="18.7109375" style="10" customWidth="1"/>
    <col min="14" max="14" width="13.7109375" style="10" customWidth="1"/>
    <col min="15" max="15" width="9.85546875" style="10" bestFit="1" customWidth="1"/>
    <col min="16" max="16" width="12.5703125" style="10" customWidth="1"/>
    <col min="17" max="16384" width="9.140625" style="10"/>
  </cols>
  <sheetData>
    <row r="1" spans="1:12" s="3" customFormat="1" ht="15.75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3" customFormat="1" ht="14.1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2.5" customHeight="1" x14ac:dyDescent="0.2">
      <c r="A3" s="26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s="9" customFormat="1" ht="15.7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2.5" customHeight="1" x14ac:dyDescent="0.2">
      <c r="A5" s="26" t="s">
        <v>24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s="9" customFormat="1" ht="15.75" x14ac:dyDescent="0.2">
      <c r="A6" s="4"/>
      <c r="B6" s="4"/>
      <c r="C6" s="4"/>
      <c r="D6" s="4"/>
      <c r="E6" s="1"/>
      <c r="F6" s="7"/>
      <c r="G6" s="7"/>
      <c r="H6" s="1"/>
      <c r="I6" s="1"/>
      <c r="J6" s="1"/>
      <c r="K6" s="1"/>
      <c r="L6" s="1"/>
    </row>
    <row r="7" spans="1:12" ht="18" customHeight="1" x14ac:dyDescent="0.2">
      <c r="A7" s="27" t="s">
        <v>2</v>
      </c>
      <c r="B7" s="27" t="s">
        <v>10</v>
      </c>
      <c r="C7" s="27" t="s">
        <v>11</v>
      </c>
      <c r="D7" s="27" t="s">
        <v>5</v>
      </c>
      <c r="E7" s="40" t="s">
        <v>14</v>
      </c>
      <c r="F7" s="38" t="s">
        <v>12</v>
      </c>
      <c r="G7" s="41" t="s">
        <v>6</v>
      </c>
      <c r="H7" s="41"/>
      <c r="I7" s="41"/>
      <c r="J7" s="41"/>
      <c r="K7" s="41"/>
      <c r="L7" s="38" t="s">
        <v>7</v>
      </c>
    </row>
    <row r="8" spans="1:12" ht="111" customHeight="1" x14ac:dyDescent="0.2">
      <c r="A8" s="27"/>
      <c r="B8" s="27"/>
      <c r="C8" s="27"/>
      <c r="D8" s="27"/>
      <c r="E8" s="40"/>
      <c r="F8" s="39"/>
      <c r="G8" s="24" t="s">
        <v>20</v>
      </c>
      <c r="H8" s="20" t="s">
        <v>16</v>
      </c>
      <c r="I8" s="20" t="s">
        <v>26</v>
      </c>
      <c r="J8" s="20" t="s">
        <v>25</v>
      </c>
      <c r="K8" s="20" t="s">
        <v>21</v>
      </c>
      <c r="L8" s="39"/>
    </row>
    <row r="9" spans="1:12" ht="15" x14ac:dyDescent="0.2">
      <c r="A9" s="21">
        <v>1</v>
      </c>
      <c r="B9" s="21">
        <v>2</v>
      </c>
      <c r="C9" s="21">
        <v>3</v>
      </c>
      <c r="D9" s="21">
        <v>4</v>
      </c>
      <c r="E9" s="5">
        <v>5</v>
      </c>
      <c r="F9" s="6">
        <v>5</v>
      </c>
      <c r="G9" s="22"/>
      <c r="H9" s="6">
        <v>7</v>
      </c>
      <c r="I9" s="6">
        <v>8</v>
      </c>
      <c r="J9" s="6">
        <v>9</v>
      </c>
      <c r="K9" s="6">
        <v>10</v>
      </c>
      <c r="L9" s="6">
        <v>11</v>
      </c>
    </row>
    <row r="10" spans="1:12" s="12" customFormat="1" ht="15" customHeight="1" x14ac:dyDescent="0.2">
      <c r="A10" s="34" t="s">
        <v>3</v>
      </c>
      <c r="B10" s="35" t="s">
        <v>15</v>
      </c>
      <c r="C10" s="37" t="s">
        <v>17</v>
      </c>
      <c r="D10" s="23" t="s">
        <v>1</v>
      </c>
      <c r="E10" s="15">
        <v>612</v>
      </c>
      <c r="F10" s="15">
        <f>G10+H10+I10+J10+K10</f>
        <v>0</v>
      </c>
      <c r="G10" s="16">
        <f>SUM(G12+G13)</f>
        <v>0</v>
      </c>
      <c r="H10" s="16">
        <f>SUM(H11:H13)</f>
        <v>0</v>
      </c>
      <c r="I10" s="16">
        <f>SUM(I11:I13)</f>
        <v>0</v>
      </c>
      <c r="J10" s="16">
        <f t="shared" ref="J10:K10" si="0">SUM(J11:J13)</f>
        <v>0</v>
      </c>
      <c r="K10" s="16">
        <f t="shared" si="0"/>
        <v>0</v>
      </c>
      <c r="L10" s="27" t="s">
        <v>22</v>
      </c>
    </row>
    <row r="11" spans="1:12" s="12" customFormat="1" ht="45.75" customHeight="1" x14ac:dyDescent="0.2">
      <c r="A11" s="34"/>
      <c r="B11" s="36"/>
      <c r="C11" s="37"/>
      <c r="D11" s="23" t="s">
        <v>0</v>
      </c>
      <c r="E11" s="15">
        <v>0</v>
      </c>
      <c r="F11" s="15">
        <f>F16</f>
        <v>0</v>
      </c>
      <c r="G11" s="16">
        <v>0</v>
      </c>
      <c r="H11" s="16">
        <v>0</v>
      </c>
      <c r="I11" s="16">
        <f>I16</f>
        <v>0</v>
      </c>
      <c r="J11" s="16">
        <f>J16</f>
        <v>0</v>
      </c>
      <c r="K11" s="16">
        <f>K16</f>
        <v>0</v>
      </c>
      <c r="L11" s="27"/>
    </row>
    <row r="12" spans="1:12" s="12" customFormat="1" ht="33" customHeight="1" x14ac:dyDescent="0.2">
      <c r="A12" s="34"/>
      <c r="B12" s="36"/>
      <c r="C12" s="37"/>
      <c r="D12" s="23" t="s">
        <v>4</v>
      </c>
      <c r="E12" s="15">
        <v>612</v>
      </c>
      <c r="F12" s="15">
        <f>F17</f>
        <v>0</v>
      </c>
      <c r="G12" s="16">
        <f t="shared" ref="G12:H13" si="1">G17</f>
        <v>0</v>
      </c>
      <c r="H12" s="16">
        <f t="shared" si="1"/>
        <v>0</v>
      </c>
      <c r="I12" s="16">
        <f>I17</f>
        <v>0</v>
      </c>
      <c r="J12" s="16">
        <f t="shared" ref="I12:K14" si="2">J17</f>
        <v>0</v>
      </c>
      <c r="K12" s="16">
        <f t="shared" si="2"/>
        <v>0</v>
      </c>
      <c r="L12" s="27"/>
    </row>
    <row r="13" spans="1:12" s="12" customFormat="1" ht="45" customHeight="1" x14ac:dyDescent="0.2">
      <c r="A13" s="34"/>
      <c r="B13" s="36"/>
      <c r="C13" s="37"/>
      <c r="D13" s="23" t="s">
        <v>9</v>
      </c>
      <c r="E13" s="15">
        <v>0</v>
      </c>
      <c r="F13" s="15">
        <f>F18</f>
        <v>0</v>
      </c>
      <c r="G13" s="17">
        <f t="shared" si="1"/>
        <v>0</v>
      </c>
      <c r="H13" s="17">
        <f t="shared" si="1"/>
        <v>0</v>
      </c>
      <c r="I13" s="16">
        <f>I18</f>
        <v>0</v>
      </c>
      <c r="J13" s="16">
        <f>J18</f>
        <v>0</v>
      </c>
      <c r="K13" s="16">
        <f t="shared" si="2"/>
        <v>0</v>
      </c>
      <c r="L13" s="27"/>
    </row>
    <row r="14" spans="1:12" s="12" customFormat="1" ht="18.75" customHeight="1" x14ac:dyDescent="0.2">
      <c r="A14" s="34"/>
      <c r="B14" s="36"/>
      <c r="C14" s="37"/>
      <c r="D14" s="23" t="s">
        <v>13</v>
      </c>
      <c r="E14" s="15">
        <v>0</v>
      </c>
      <c r="F14" s="15">
        <f>F19</f>
        <v>0</v>
      </c>
      <c r="G14" s="17">
        <v>0</v>
      </c>
      <c r="H14" s="17">
        <v>0</v>
      </c>
      <c r="I14" s="16">
        <f t="shared" si="2"/>
        <v>0</v>
      </c>
      <c r="J14" s="16">
        <f t="shared" si="2"/>
        <v>0</v>
      </c>
      <c r="K14" s="16">
        <f t="shared" si="2"/>
        <v>0</v>
      </c>
      <c r="L14" s="27"/>
    </row>
    <row r="15" spans="1:12" s="12" customFormat="1" ht="15" customHeight="1" x14ac:dyDescent="0.2">
      <c r="A15" s="30" t="s">
        <v>8</v>
      </c>
      <c r="B15" s="31" t="s">
        <v>19</v>
      </c>
      <c r="C15" s="27" t="s">
        <v>17</v>
      </c>
      <c r="D15" s="19" t="s">
        <v>1</v>
      </c>
      <c r="E15" s="11">
        <f>SUM(E19+E18+E17+E16)</f>
        <v>1303</v>
      </c>
      <c r="F15" s="18">
        <f>SUM(K15+J15+I15+H15+G15)</f>
        <v>0</v>
      </c>
      <c r="G15" s="11">
        <f>SUM(G19+G18+G17+G16)</f>
        <v>0</v>
      </c>
      <c r="H15" s="11">
        <f>SUM(H19+H18+H17+H16)</f>
        <v>0</v>
      </c>
      <c r="I15" s="11">
        <f>SUM(I19+I18+I17+I16)</f>
        <v>0</v>
      </c>
      <c r="J15" s="11">
        <f>SUM(J19+J18+J17+J16)</f>
        <v>0</v>
      </c>
      <c r="K15" s="11">
        <f>SUM(K19+K18+K17+K16)</f>
        <v>0</v>
      </c>
      <c r="L15" s="27" t="s">
        <v>22</v>
      </c>
    </row>
    <row r="16" spans="1:12" s="12" customFormat="1" ht="32.25" customHeight="1" x14ac:dyDescent="0.2">
      <c r="A16" s="30"/>
      <c r="B16" s="32"/>
      <c r="C16" s="27"/>
      <c r="D16" s="19" t="s">
        <v>0</v>
      </c>
      <c r="E16" s="11">
        <v>0</v>
      </c>
      <c r="F16" s="18">
        <f t="shared" ref="F16:F23" si="3">G16+H16+I16+J16+K16</f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27"/>
    </row>
    <row r="17" spans="1:17" s="12" customFormat="1" ht="30" x14ac:dyDescent="0.2">
      <c r="A17" s="30"/>
      <c r="B17" s="32"/>
      <c r="C17" s="27"/>
      <c r="D17" s="19" t="s">
        <v>4</v>
      </c>
      <c r="E17" s="11">
        <v>708</v>
      </c>
      <c r="F17" s="18">
        <f t="shared" si="3"/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27"/>
      <c r="Q17" s="13"/>
    </row>
    <row r="18" spans="1:17" s="12" customFormat="1" ht="30.75" customHeight="1" x14ac:dyDescent="0.2">
      <c r="A18" s="30"/>
      <c r="B18" s="32"/>
      <c r="C18" s="27"/>
      <c r="D18" s="19" t="s">
        <v>9</v>
      </c>
      <c r="E18" s="14">
        <v>595</v>
      </c>
      <c r="F18" s="18">
        <f t="shared" si="3"/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27"/>
    </row>
    <row r="19" spans="1:17" s="12" customFormat="1" ht="18" customHeight="1" x14ac:dyDescent="0.2">
      <c r="A19" s="30"/>
      <c r="B19" s="33"/>
      <c r="C19" s="27"/>
      <c r="D19" s="19" t="s">
        <v>13</v>
      </c>
      <c r="E19" s="14">
        <v>0</v>
      </c>
      <c r="F19" s="18">
        <f t="shared" si="3"/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27"/>
    </row>
    <row r="20" spans="1:17" s="12" customFormat="1" ht="14.25" customHeight="1" x14ac:dyDescent="0.2">
      <c r="A20" s="28"/>
      <c r="B20" s="29" t="s">
        <v>18</v>
      </c>
      <c r="C20" s="29"/>
      <c r="D20" s="23" t="s">
        <v>1</v>
      </c>
      <c r="E20" s="15">
        <v>612</v>
      </c>
      <c r="F20" s="15">
        <f t="shared" si="3"/>
        <v>0</v>
      </c>
      <c r="G20" s="15">
        <f t="shared" ref="G20:K24" si="4">G10</f>
        <v>0</v>
      </c>
      <c r="H20" s="15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27"/>
    </row>
    <row r="21" spans="1:17" s="12" customFormat="1" ht="27.75" customHeight="1" x14ac:dyDescent="0.2">
      <c r="A21" s="28"/>
      <c r="B21" s="29"/>
      <c r="C21" s="29"/>
      <c r="D21" s="23" t="s">
        <v>0</v>
      </c>
      <c r="E21" s="15">
        <f>E11</f>
        <v>0</v>
      </c>
      <c r="F21" s="15">
        <f t="shared" si="3"/>
        <v>0</v>
      </c>
      <c r="G21" s="15">
        <f t="shared" si="4"/>
        <v>0</v>
      </c>
      <c r="H21" s="15">
        <f t="shared" si="4"/>
        <v>0</v>
      </c>
      <c r="I21" s="15">
        <f t="shared" si="4"/>
        <v>0</v>
      </c>
      <c r="J21" s="15">
        <f t="shared" si="4"/>
        <v>0</v>
      </c>
      <c r="K21" s="15">
        <f t="shared" si="4"/>
        <v>0</v>
      </c>
      <c r="L21" s="27"/>
    </row>
    <row r="22" spans="1:17" s="12" customFormat="1" ht="32.25" customHeight="1" x14ac:dyDescent="0.2">
      <c r="A22" s="28"/>
      <c r="B22" s="29"/>
      <c r="C22" s="29"/>
      <c r="D22" s="23" t="s">
        <v>4</v>
      </c>
      <c r="E22" s="15">
        <f>E12</f>
        <v>612</v>
      </c>
      <c r="F22" s="15">
        <f t="shared" si="3"/>
        <v>0</v>
      </c>
      <c r="G22" s="15">
        <f t="shared" si="4"/>
        <v>0</v>
      </c>
      <c r="H22" s="15">
        <f t="shared" si="4"/>
        <v>0</v>
      </c>
      <c r="I22" s="15">
        <f t="shared" si="4"/>
        <v>0</v>
      </c>
      <c r="J22" s="15">
        <f t="shared" si="4"/>
        <v>0</v>
      </c>
      <c r="K22" s="15">
        <f t="shared" si="4"/>
        <v>0</v>
      </c>
      <c r="L22" s="27"/>
    </row>
    <row r="23" spans="1:17" s="12" customFormat="1" ht="28.5" x14ac:dyDescent="0.2">
      <c r="A23" s="28"/>
      <c r="B23" s="29"/>
      <c r="C23" s="29"/>
      <c r="D23" s="23" t="s">
        <v>9</v>
      </c>
      <c r="E23" s="15">
        <f>E13</f>
        <v>0</v>
      </c>
      <c r="F23" s="15">
        <f t="shared" si="3"/>
        <v>0</v>
      </c>
      <c r="G23" s="15">
        <f t="shared" si="4"/>
        <v>0</v>
      </c>
      <c r="H23" s="15">
        <f t="shared" si="4"/>
        <v>0</v>
      </c>
      <c r="I23" s="15">
        <f t="shared" si="4"/>
        <v>0</v>
      </c>
      <c r="J23" s="15">
        <f t="shared" si="4"/>
        <v>0</v>
      </c>
      <c r="K23" s="15">
        <f t="shared" si="4"/>
        <v>0</v>
      </c>
      <c r="L23" s="27"/>
      <c r="P23" s="13"/>
    </row>
    <row r="24" spans="1:17" s="12" customFormat="1" ht="31.5" customHeight="1" x14ac:dyDescent="0.2">
      <c r="A24" s="28"/>
      <c r="B24" s="29"/>
      <c r="C24" s="29"/>
      <c r="D24" s="23" t="s">
        <v>13</v>
      </c>
      <c r="E24" s="15">
        <f>E14</f>
        <v>0</v>
      </c>
      <c r="F24" s="15">
        <f>F14</f>
        <v>0</v>
      </c>
      <c r="G24" s="15">
        <f t="shared" si="4"/>
        <v>0</v>
      </c>
      <c r="H24" s="15">
        <f t="shared" si="4"/>
        <v>0</v>
      </c>
      <c r="I24" s="15">
        <f t="shared" si="4"/>
        <v>0</v>
      </c>
      <c r="J24" s="15">
        <f t="shared" si="4"/>
        <v>0</v>
      </c>
      <c r="K24" s="15">
        <f t="shared" si="4"/>
        <v>0</v>
      </c>
      <c r="L24" s="27"/>
    </row>
  </sheetData>
  <mergeCells count="24">
    <mergeCell ref="A10:A14"/>
    <mergeCell ref="B10:B14"/>
    <mergeCell ref="C10:C14"/>
    <mergeCell ref="L10:L14"/>
    <mergeCell ref="F7:F8"/>
    <mergeCell ref="L7:L8"/>
    <mergeCell ref="A7:A8"/>
    <mergeCell ref="B7:B8"/>
    <mergeCell ref="C7:C8"/>
    <mergeCell ref="D7:D8"/>
    <mergeCell ref="E7:E8"/>
    <mergeCell ref="G7:K7"/>
    <mergeCell ref="L20:L24"/>
    <mergeCell ref="A20:A24"/>
    <mergeCell ref="B20:C24"/>
    <mergeCell ref="A15:A19"/>
    <mergeCell ref="B15:B19"/>
    <mergeCell ref="C15:C19"/>
    <mergeCell ref="L15:L19"/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Подпрограмма 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2025-10-15T12:29:10Z</cp:lastPrinted>
  <dcterms:created xsi:type="dcterms:W3CDTF">1996-10-08T23:32:33Z</dcterms:created>
  <dcterms:modified xsi:type="dcterms:W3CDTF">2025-10-24T12:26:27Z</dcterms:modified>
</cp:coreProperties>
</file>