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arova.DOMOD\Desktop\ПРИЗЫВ\4029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6" i="1"/>
  <c r="E15" i="1"/>
  <c r="N14" i="1"/>
  <c r="M14" i="1"/>
  <c r="L14" i="1"/>
  <c r="G14" i="1"/>
  <c r="E14" i="1" s="1"/>
  <c r="F14" i="1"/>
  <c r="E13" i="1"/>
  <c r="E12" i="1"/>
  <c r="N11" i="1"/>
  <c r="M11" i="1"/>
  <c r="L11" i="1"/>
  <c r="G11" i="1"/>
  <c r="F11" i="1"/>
  <c r="N10" i="1"/>
  <c r="N18" i="1" s="1"/>
  <c r="M10" i="1"/>
  <c r="M18" i="1" s="1"/>
  <c r="L10" i="1"/>
  <c r="L18" i="1" s="1"/>
  <c r="G10" i="1"/>
  <c r="G18" i="1" s="1"/>
  <c r="F10" i="1"/>
  <c r="F18" i="1" s="1"/>
  <c r="N9" i="1"/>
  <c r="N19" i="1" s="1"/>
  <c r="M9" i="1"/>
  <c r="M19" i="1" s="1"/>
  <c r="L9" i="1"/>
  <c r="G9" i="1"/>
  <c r="F9" i="1"/>
  <c r="F19" i="1" s="1"/>
  <c r="N8" i="1"/>
  <c r="F8" i="1" l="1"/>
  <c r="E9" i="1"/>
  <c r="E10" i="1"/>
  <c r="E11" i="1"/>
  <c r="M8" i="1"/>
  <c r="L8" i="1"/>
  <c r="M17" i="1"/>
  <c r="F17" i="1"/>
  <c r="E18" i="1"/>
  <c r="N17" i="1"/>
  <c r="G19" i="1"/>
  <c r="G17" i="1" s="1"/>
  <c r="L19" i="1"/>
  <c r="L17" i="1" s="1"/>
  <c r="G8" i="1"/>
  <c r="E8" i="1" l="1"/>
  <c r="E19" i="1"/>
  <c r="E17" i="1" s="1"/>
</calcChain>
</file>

<file path=xl/sharedStrings.xml><?xml version="1.0" encoding="utf-8"?>
<sst xmlns="http://schemas.openxmlformats.org/spreadsheetml/2006/main" count="42" uniqueCount="32">
  <si>
    <t>№№ п/п</t>
  </si>
  <si>
    <t>Источники финансирования</t>
  </si>
  <si>
    <t>Объем финансирования по годам, (тыс. руб.)</t>
  </si>
  <si>
    <t>Ответственный за выполнение мероприятия подпрограммы</t>
  </si>
  <si>
    <t>1.</t>
  </si>
  <si>
    <t>2023-2027</t>
  </si>
  <si>
    <t>Средства бюджета Московской области</t>
  </si>
  <si>
    <t>Средства бюджета го Домодедово</t>
  </si>
  <si>
    <t>1.1.</t>
  </si>
  <si>
    <t>Всего</t>
  </si>
  <si>
    <t>2023 год</t>
  </si>
  <si>
    <t>2025 год</t>
  </si>
  <si>
    <t>2026 год</t>
  </si>
  <si>
    <t>2027 год</t>
  </si>
  <si>
    <t>Всего, в том числе</t>
  </si>
  <si>
    <t>Средства Федерального бюджета</t>
  </si>
  <si>
    <t>Внебюджетные источники</t>
  </si>
  <si>
    <t>Мероприятия по реализации подпрограммы</t>
  </si>
  <si>
    <t>Срок исполнения мероприятия</t>
  </si>
  <si>
    <t>(годы)</t>
  </si>
  <si>
    <t>(тыс. руб.)</t>
  </si>
  <si>
    <t>2024 год</t>
  </si>
  <si>
    <t>1.2.</t>
  </si>
  <si>
    <t xml:space="preserve"> 9.  Подпрограмма III «Обеспечивающая подпрограмма» муниципальной программы «Цифровое муниципальное образование»</t>
  </si>
  <si>
    <t>9.1  Перечень мероприятий Подпрограммаы III «Обеспечивающая подпрограмма» муниципальной программы «Цифровое муниципальное образование»</t>
  </si>
  <si>
    <t>Основное мероприятие 01 Создание условий для реализации полномочий органов местного самоуправления</t>
  </si>
  <si>
    <t>Итого</t>
  </si>
  <si>
    <t>Мероприятие 01.01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</si>
  <si>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МБУ «МФЦ Домодедово»</t>
  </si>
  <si>
    <t>Мероприятие 01.02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</si>
  <si>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ИТОГО по подпрограмме III</t>
  </si>
  <si>
    <t>Приложение №2 к постановлению Администрации городского округа Домодедово от 25.07.2024 № 4029 "О внесении изменений в муниципальную программу городского округа Домодедово «Цифровое муниципальное образование», утвержденную постановлением Администрации городского округа Домодедово № 3298 от 31.10.2022"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</si>
</sst>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>
      <protection locked="0"/>
    </xf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N8" sqref="N8"/>
    </sheetView>
  </sheetViews>
  <sheetFormatPr defaultRowHeight="15" x14ac:dyDescent="0.25"/>
  <cols>
    <col min="1" max="1" width="6.42578125" customWidth="1"/>
    <col min="2" max="2" width="37.85546875" customWidth="1"/>
    <col min="4" max="4" width="13.42578125" customWidth="1"/>
    <col min="15" max="15" width="13.7109375" customWidth="1"/>
  </cols>
  <sheetData>
    <row r="1" spans="1:15" ht="43.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29" t="s">
        <v>31</v>
      </c>
      <c r="L1" s="30"/>
      <c r="M1" s="30"/>
      <c r="N1" s="30"/>
      <c r="O1" s="30"/>
    </row>
    <row r="2" spans="1:15" ht="46.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30"/>
      <c r="L2" s="30"/>
      <c r="M2" s="30"/>
      <c r="N2" s="30"/>
      <c r="O2" s="30"/>
    </row>
    <row r="3" spans="1:15" ht="15" customHeight="1" x14ac:dyDescent="0.25">
      <c r="A3" s="31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"/>
    </row>
    <row r="4" spans="1:15" ht="27" customHeight="1" x14ac:dyDescent="0.25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"/>
    </row>
    <row r="5" spans="1:15" ht="45" customHeight="1" x14ac:dyDescent="0.25">
      <c r="A5" s="10" t="s">
        <v>0</v>
      </c>
      <c r="B5" s="10" t="s">
        <v>17</v>
      </c>
      <c r="C5" s="4" t="s">
        <v>18</v>
      </c>
      <c r="D5" s="14" t="s">
        <v>1</v>
      </c>
      <c r="E5" s="5" t="s">
        <v>9</v>
      </c>
      <c r="F5" s="28" t="s">
        <v>2</v>
      </c>
      <c r="G5" s="21"/>
      <c r="H5" s="21"/>
      <c r="I5" s="21"/>
      <c r="J5" s="21"/>
      <c r="K5" s="21"/>
      <c r="L5" s="21"/>
      <c r="M5" s="21"/>
      <c r="N5" s="22"/>
      <c r="O5" s="14" t="s">
        <v>3</v>
      </c>
    </row>
    <row r="6" spans="1:15" x14ac:dyDescent="0.25">
      <c r="A6" s="11"/>
      <c r="B6" s="3"/>
      <c r="C6" s="4" t="s">
        <v>19</v>
      </c>
      <c r="D6" s="3"/>
      <c r="E6" s="5" t="s">
        <v>20</v>
      </c>
      <c r="F6" s="13" t="s">
        <v>10</v>
      </c>
      <c r="G6" s="27" t="s">
        <v>21</v>
      </c>
      <c r="H6" s="21"/>
      <c r="I6" s="21"/>
      <c r="J6" s="21"/>
      <c r="K6" s="22"/>
      <c r="L6" s="4" t="s">
        <v>11</v>
      </c>
      <c r="M6" s="4" t="s">
        <v>12</v>
      </c>
      <c r="N6" s="4" t="s">
        <v>13</v>
      </c>
      <c r="O6" s="3"/>
    </row>
    <row r="7" spans="1:15" x14ac:dyDescent="0.25">
      <c r="A7" s="5">
        <v>1</v>
      </c>
      <c r="B7" s="5">
        <v>2</v>
      </c>
      <c r="C7" s="4">
        <v>3</v>
      </c>
      <c r="D7" s="4">
        <v>4</v>
      </c>
      <c r="E7" s="5">
        <v>5</v>
      </c>
      <c r="F7" s="12">
        <v>6</v>
      </c>
      <c r="G7" s="28">
        <v>7</v>
      </c>
      <c r="H7" s="21"/>
      <c r="I7" s="21"/>
      <c r="J7" s="21"/>
      <c r="K7" s="22"/>
      <c r="L7" s="5">
        <v>8</v>
      </c>
      <c r="M7" s="5">
        <v>9</v>
      </c>
      <c r="N7" s="5">
        <v>10</v>
      </c>
      <c r="O7" s="4">
        <v>11</v>
      </c>
    </row>
    <row r="8" spans="1:15" ht="44.25" customHeight="1" x14ac:dyDescent="0.25">
      <c r="A8" s="17" t="s">
        <v>4</v>
      </c>
      <c r="B8" s="17" t="s">
        <v>25</v>
      </c>
      <c r="C8" s="10" t="s">
        <v>5</v>
      </c>
      <c r="D8" s="5" t="s">
        <v>26</v>
      </c>
      <c r="E8" s="6">
        <f t="shared" ref="E8:E14" si="0">SUM(F8:M8)</f>
        <v>952826.78</v>
      </c>
      <c r="F8" s="15">
        <f t="shared" ref="F8:G8" si="1">SUM(F9:F10)</f>
        <v>214168.78</v>
      </c>
      <c r="G8" s="20">
        <f t="shared" si="1"/>
        <v>246878.2</v>
      </c>
      <c r="H8" s="21"/>
      <c r="I8" s="21"/>
      <c r="J8" s="21"/>
      <c r="K8" s="22"/>
      <c r="L8" s="6">
        <f t="shared" ref="L8:N8" si="2">SUM(L9:L10)</f>
        <v>245889.9</v>
      </c>
      <c r="M8" s="6">
        <f t="shared" si="2"/>
        <v>245889.9</v>
      </c>
      <c r="N8" s="6">
        <f t="shared" si="2"/>
        <v>0</v>
      </c>
      <c r="O8" s="10"/>
    </row>
    <row r="9" spans="1:15" ht="45" x14ac:dyDescent="0.25">
      <c r="A9" s="18"/>
      <c r="B9" s="24"/>
      <c r="C9" s="16"/>
      <c r="D9" s="5" t="s">
        <v>6</v>
      </c>
      <c r="E9" s="6">
        <f t="shared" si="0"/>
        <v>0</v>
      </c>
      <c r="F9" s="15">
        <f>SUM(F12+F15)</f>
        <v>0</v>
      </c>
      <c r="G9" s="20">
        <f t="shared" ref="G9:G10" si="3">SUM(G12+G15)</f>
        <v>0</v>
      </c>
      <c r="H9" s="21"/>
      <c r="I9" s="21"/>
      <c r="J9" s="21"/>
      <c r="K9" s="22"/>
      <c r="L9" s="6">
        <f t="shared" ref="L9:N10" si="4">SUM(L12+L15)</f>
        <v>0</v>
      </c>
      <c r="M9" s="6">
        <f t="shared" si="4"/>
        <v>0</v>
      </c>
      <c r="N9" s="6">
        <f t="shared" si="4"/>
        <v>0</v>
      </c>
      <c r="O9" s="16"/>
    </row>
    <row r="10" spans="1:15" ht="33.75" x14ac:dyDescent="0.25">
      <c r="A10" s="19"/>
      <c r="B10" s="25"/>
      <c r="C10" s="11"/>
      <c r="D10" s="5" t="s">
        <v>7</v>
      </c>
      <c r="E10" s="6">
        <f t="shared" si="0"/>
        <v>952826.78</v>
      </c>
      <c r="F10" s="15">
        <f>SUM(F13+F16)</f>
        <v>214168.78</v>
      </c>
      <c r="G10" s="20">
        <f t="shared" si="3"/>
        <v>246878.2</v>
      </c>
      <c r="H10" s="21"/>
      <c r="I10" s="21"/>
      <c r="J10" s="21"/>
      <c r="K10" s="22"/>
      <c r="L10" s="6">
        <f t="shared" si="4"/>
        <v>245889.9</v>
      </c>
      <c r="M10" s="6">
        <f t="shared" si="4"/>
        <v>245889.9</v>
      </c>
      <c r="N10" s="6">
        <f t="shared" si="4"/>
        <v>0</v>
      </c>
      <c r="O10" s="11"/>
    </row>
    <row r="11" spans="1:15" ht="40.5" customHeight="1" x14ac:dyDescent="0.25">
      <c r="A11" s="17" t="s">
        <v>8</v>
      </c>
      <c r="B11" s="17" t="s">
        <v>27</v>
      </c>
      <c r="C11" s="10" t="s">
        <v>5</v>
      </c>
      <c r="D11" s="5" t="s">
        <v>26</v>
      </c>
      <c r="E11" s="6">
        <f t="shared" si="0"/>
        <v>951841.5</v>
      </c>
      <c r="F11" s="15">
        <f t="shared" ref="F11:G11" si="5">SUM(F12:F13)</f>
        <v>213183.5</v>
      </c>
      <c r="G11" s="20">
        <f t="shared" si="5"/>
        <v>246878.2</v>
      </c>
      <c r="H11" s="21"/>
      <c r="I11" s="21"/>
      <c r="J11" s="21"/>
      <c r="K11" s="22"/>
      <c r="L11" s="6">
        <f t="shared" ref="L11:N11" si="6">SUM(L12:L13)</f>
        <v>245889.9</v>
      </c>
      <c r="M11" s="6">
        <f t="shared" si="6"/>
        <v>245889.9</v>
      </c>
      <c r="N11" s="6">
        <f t="shared" si="6"/>
        <v>0</v>
      </c>
      <c r="O11" s="17" t="s">
        <v>28</v>
      </c>
    </row>
    <row r="12" spans="1:15" ht="45" x14ac:dyDescent="0.25">
      <c r="A12" s="18"/>
      <c r="B12" s="24"/>
      <c r="C12" s="16"/>
      <c r="D12" s="5" t="s">
        <v>6</v>
      </c>
      <c r="E12" s="6">
        <f t="shared" si="0"/>
        <v>0</v>
      </c>
      <c r="F12" s="15">
        <v>0</v>
      </c>
      <c r="G12" s="20">
        <v>0</v>
      </c>
      <c r="H12" s="21"/>
      <c r="I12" s="21"/>
      <c r="J12" s="21"/>
      <c r="K12" s="22"/>
      <c r="L12" s="6">
        <v>0</v>
      </c>
      <c r="M12" s="6">
        <v>0</v>
      </c>
      <c r="N12" s="6">
        <v>0</v>
      </c>
      <c r="O12" s="24"/>
    </row>
    <row r="13" spans="1:15" ht="33.75" x14ac:dyDescent="0.25">
      <c r="A13" s="19"/>
      <c r="B13" s="25"/>
      <c r="C13" s="11"/>
      <c r="D13" s="5" t="s">
        <v>7</v>
      </c>
      <c r="E13" s="6">
        <f t="shared" si="0"/>
        <v>951841.5</v>
      </c>
      <c r="F13" s="15">
        <v>213183.5</v>
      </c>
      <c r="G13" s="20">
        <v>246878.2</v>
      </c>
      <c r="H13" s="21"/>
      <c r="I13" s="21"/>
      <c r="J13" s="21"/>
      <c r="K13" s="22"/>
      <c r="L13" s="6">
        <v>245889.9</v>
      </c>
      <c r="M13" s="6">
        <v>245889.9</v>
      </c>
      <c r="N13" s="6">
        <v>0</v>
      </c>
      <c r="O13" s="24"/>
    </row>
    <row r="14" spans="1:15" ht="45.75" customHeight="1" x14ac:dyDescent="0.25">
      <c r="A14" s="17" t="s">
        <v>22</v>
      </c>
      <c r="B14" s="17" t="s">
        <v>29</v>
      </c>
      <c r="C14" s="10" t="s">
        <v>5</v>
      </c>
      <c r="D14" s="5" t="s">
        <v>26</v>
      </c>
      <c r="E14" s="6">
        <f t="shared" si="0"/>
        <v>985.28</v>
      </c>
      <c r="F14" s="15">
        <f t="shared" ref="F14:G14" si="7">SUM(F15:F16)</f>
        <v>985.28</v>
      </c>
      <c r="G14" s="20">
        <f t="shared" si="7"/>
        <v>0</v>
      </c>
      <c r="H14" s="21"/>
      <c r="I14" s="21"/>
      <c r="J14" s="21"/>
      <c r="K14" s="22"/>
      <c r="L14" s="6">
        <f t="shared" ref="L14:N14" si="8">SUM(L15:L16)</f>
        <v>0</v>
      </c>
      <c r="M14" s="6">
        <f t="shared" si="8"/>
        <v>0</v>
      </c>
      <c r="N14" s="6">
        <f t="shared" si="8"/>
        <v>0</v>
      </c>
      <c r="O14" s="24"/>
    </row>
    <row r="15" spans="1:15" ht="42.75" customHeight="1" x14ac:dyDescent="0.25">
      <c r="A15" s="18"/>
      <c r="B15" s="24"/>
      <c r="C15" s="16"/>
      <c r="D15" s="5" t="s">
        <v>6</v>
      </c>
      <c r="E15" s="6">
        <f t="shared" ref="E15:E16" si="9">SUM(F15:M15)</f>
        <v>0</v>
      </c>
      <c r="F15" s="15">
        <v>0</v>
      </c>
      <c r="G15" s="20">
        <v>0</v>
      </c>
      <c r="H15" s="21"/>
      <c r="I15" s="21"/>
      <c r="J15" s="21"/>
      <c r="K15" s="22"/>
      <c r="L15" s="6">
        <v>0</v>
      </c>
      <c r="M15" s="6">
        <v>0</v>
      </c>
      <c r="N15" s="6">
        <v>0</v>
      </c>
      <c r="O15" s="24"/>
    </row>
    <row r="16" spans="1:15" ht="33.75" x14ac:dyDescent="0.25">
      <c r="A16" s="19"/>
      <c r="B16" s="25"/>
      <c r="C16" s="11"/>
      <c r="D16" s="5" t="s">
        <v>7</v>
      </c>
      <c r="E16" s="6">
        <f t="shared" si="9"/>
        <v>985.28</v>
      </c>
      <c r="F16" s="15">
        <v>985.28</v>
      </c>
      <c r="G16" s="20">
        <v>0</v>
      </c>
      <c r="H16" s="21"/>
      <c r="I16" s="21"/>
      <c r="J16" s="21"/>
      <c r="K16" s="22"/>
      <c r="L16" s="6">
        <v>0</v>
      </c>
      <c r="M16" s="6">
        <v>0</v>
      </c>
      <c r="N16" s="6">
        <v>0</v>
      </c>
      <c r="O16" s="25"/>
    </row>
    <row r="17" spans="1:15" ht="36" customHeight="1" x14ac:dyDescent="0.25">
      <c r="A17" s="14"/>
      <c r="B17" s="23" t="s">
        <v>30</v>
      </c>
      <c r="C17" s="14"/>
      <c r="D17" s="4" t="s">
        <v>14</v>
      </c>
      <c r="E17" s="8">
        <f>SUM(E18:E21)</f>
        <v>952826.78</v>
      </c>
      <c r="F17" s="9">
        <f>SUM(F18:F21)</f>
        <v>214168.78</v>
      </c>
      <c r="G17" s="26">
        <f t="shared" ref="G17" si="10">SUM(G18:G21)</f>
        <v>246878.2</v>
      </c>
      <c r="H17" s="21"/>
      <c r="I17" s="21"/>
      <c r="J17" s="21"/>
      <c r="K17" s="22"/>
      <c r="L17" s="8">
        <f t="shared" ref="L17:N17" si="11">SUM(L18:L21)</f>
        <v>245889.9</v>
      </c>
      <c r="M17" s="8">
        <f t="shared" si="11"/>
        <v>245889.9</v>
      </c>
      <c r="N17" s="8">
        <f t="shared" si="11"/>
        <v>0</v>
      </c>
      <c r="O17" s="14"/>
    </row>
    <row r="18" spans="1:15" ht="33.75" x14ac:dyDescent="0.25">
      <c r="A18" s="7"/>
      <c r="B18" s="24"/>
      <c r="C18" s="7"/>
      <c r="D18" s="4" t="s">
        <v>7</v>
      </c>
      <c r="E18" s="6">
        <f>SUM(F18:M18)</f>
        <v>952826.78</v>
      </c>
      <c r="F18" s="9">
        <f>F10</f>
        <v>214168.78</v>
      </c>
      <c r="G18" s="26">
        <f t="shared" ref="G18" si="12">G10</f>
        <v>246878.2</v>
      </c>
      <c r="H18" s="21"/>
      <c r="I18" s="21"/>
      <c r="J18" s="21"/>
      <c r="K18" s="22"/>
      <c r="L18" s="8">
        <f t="shared" ref="L18:N18" si="13">L10</f>
        <v>245889.9</v>
      </c>
      <c r="M18" s="8">
        <f t="shared" si="13"/>
        <v>245889.9</v>
      </c>
      <c r="N18" s="8">
        <f t="shared" si="13"/>
        <v>0</v>
      </c>
      <c r="O18" s="7"/>
    </row>
    <row r="19" spans="1:15" ht="45" x14ac:dyDescent="0.25">
      <c r="A19" s="7"/>
      <c r="B19" s="24"/>
      <c r="C19" s="7"/>
      <c r="D19" s="4" t="s">
        <v>6</v>
      </c>
      <c r="E19" s="6">
        <f t="shared" ref="E19:E20" si="14">SUM(F19:M19)</f>
        <v>0</v>
      </c>
      <c r="F19" s="9">
        <f>F9</f>
        <v>0</v>
      </c>
      <c r="G19" s="26">
        <f t="shared" ref="G19" si="15">G9</f>
        <v>0</v>
      </c>
      <c r="H19" s="21"/>
      <c r="I19" s="21"/>
      <c r="J19" s="21"/>
      <c r="K19" s="22"/>
      <c r="L19" s="8">
        <f t="shared" ref="L19:N19" si="16">L9</f>
        <v>0</v>
      </c>
      <c r="M19" s="8">
        <f t="shared" si="16"/>
        <v>0</v>
      </c>
      <c r="N19" s="8">
        <f t="shared" si="16"/>
        <v>0</v>
      </c>
      <c r="O19" s="7"/>
    </row>
    <row r="20" spans="1:15" ht="42.75" customHeight="1" x14ac:dyDescent="0.25">
      <c r="A20" s="7"/>
      <c r="B20" s="24"/>
      <c r="C20" s="7"/>
      <c r="D20" s="4" t="s">
        <v>15</v>
      </c>
      <c r="E20" s="6">
        <f t="shared" si="14"/>
        <v>0</v>
      </c>
      <c r="F20" s="13">
        <v>0</v>
      </c>
      <c r="G20" s="27">
        <v>0</v>
      </c>
      <c r="H20" s="21"/>
      <c r="I20" s="21"/>
      <c r="J20" s="21"/>
      <c r="K20" s="22"/>
      <c r="L20" s="4">
        <v>0</v>
      </c>
      <c r="M20" s="4">
        <v>0</v>
      </c>
      <c r="N20" s="4">
        <v>0</v>
      </c>
      <c r="O20" s="7"/>
    </row>
    <row r="21" spans="1:15" ht="40.5" customHeight="1" x14ac:dyDescent="0.25">
      <c r="A21" s="3"/>
      <c r="B21" s="25"/>
      <c r="C21" s="3"/>
      <c r="D21" s="4" t="s">
        <v>16</v>
      </c>
      <c r="E21" s="6">
        <f>SUM(F21:M21)</f>
        <v>0</v>
      </c>
      <c r="F21" s="13">
        <v>0</v>
      </c>
      <c r="G21" s="27">
        <v>0</v>
      </c>
      <c r="H21" s="21"/>
      <c r="I21" s="21"/>
      <c r="J21" s="21"/>
      <c r="K21" s="22"/>
      <c r="L21" s="4">
        <v>0</v>
      </c>
      <c r="M21" s="4">
        <v>0</v>
      </c>
      <c r="N21" s="4">
        <v>0</v>
      </c>
      <c r="O21" s="3"/>
    </row>
  </sheetData>
  <mergeCells count="28">
    <mergeCell ref="O11:O16"/>
    <mergeCell ref="B14:B16"/>
    <mergeCell ref="G12:K12"/>
    <mergeCell ref="G13:K13"/>
    <mergeCell ref="B11:B13"/>
    <mergeCell ref="G7:K7"/>
    <mergeCell ref="K1:O2"/>
    <mergeCell ref="F5:N5"/>
    <mergeCell ref="G6:K6"/>
    <mergeCell ref="A8:A10"/>
    <mergeCell ref="B8:B10"/>
    <mergeCell ref="G8:K8"/>
    <mergeCell ref="G9:K9"/>
    <mergeCell ref="G10:K10"/>
    <mergeCell ref="A3:N3"/>
    <mergeCell ref="A4:N4"/>
    <mergeCell ref="B17:B21"/>
    <mergeCell ref="G19:K19"/>
    <mergeCell ref="G20:K20"/>
    <mergeCell ref="G21:K21"/>
    <mergeCell ref="G11:K11"/>
    <mergeCell ref="G17:K17"/>
    <mergeCell ref="G18:K18"/>
    <mergeCell ref="A11:A13"/>
    <mergeCell ref="A14:A16"/>
    <mergeCell ref="G14:K14"/>
    <mergeCell ref="G15:K15"/>
    <mergeCell ref="G16:K16"/>
  </mergeCells>
  <pageMargins left="0.70866141732283472" right="0.51181102362204722" top="0.74803149606299213" bottom="0.35433070866141736" header="0" footer="0"/>
  <pageSetup paperSize="9" scale="77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Хотулева И.П.</dc:creator>
  <cp:lastModifiedBy>Макарова А.А.</cp:lastModifiedBy>
  <cp:lastPrinted>2024-07-23T06:30:51Z</cp:lastPrinted>
  <dcterms:created xsi:type="dcterms:W3CDTF">2024-03-26T11:56:23Z</dcterms:created>
  <dcterms:modified xsi:type="dcterms:W3CDTF">2024-07-29T06:19:15Z</dcterms:modified>
</cp:coreProperties>
</file>