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5\"/>
    </mc:Choice>
  </mc:AlternateContent>
  <bookViews>
    <workbookView xWindow="765" yWindow="765" windowWidth="17760" windowHeight="10410"/>
  </bookViews>
  <sheets>
    <sheet name="К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<sst xmlns="http://schemas.openxmlformats.org/spreadsheetml/2006/main" count="107" uniqueCount="71">
  <si>
    <t>№
п/п</t>
  </si>
  <si>
    <t>Адрес МКД</t>
  </si>
  <si>
    <t>Стоимость капитального ремонта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</si>
  <si>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</si>
  <si>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 xml:space="preserve"> Виды работ, установленные постановлением Правительства Московской области от 14.03.2017 № 158/8 «О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ремонт»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</si>
  <si>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</si>
  <si>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</si>
  <si>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</si>
  <si>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</si>
  <si>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</si>
  <si>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</si>
  <si>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</si>
  <si>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Утепление фасада</t>
  </si>
  <si>
    <t>Переустройство невентилируемой крыши на вентилируемую крышу</t>
  </si>
  <si>
    <t>Устройство выходов на кровлю</t>
  </si>
  <si>
    <t>Устройство колясочной зоны</t>
  </si>
  <si>
    <t>Авторский надзор за ОКН</t>
  </si>
  <si>
    <t>Разработка проектной документации и ее экспертиза</t>
  </si>
  <si>
    <t>Осуществление функций строительного контроля</t>
  </si>
  <si>
    <t>руб.</t>
  </si>
  <si>
    <t>кв.м</t>
  </si>
  <si>
    <t>плановая дата завершения работ</t>
  </si>
  <si>
    <t>ед</t>
  </si>
  <si>
    <t>Установка узлов управления и регул.ирования потребления ресурсов</t>
  </si>
  <si>
    <t>Итого</t>
  </si>
  <si>
    <t>г Домодедово, д Павловское, ул Колхозная, д. 8</t>
  </si>
  <si>
    <t>г Домодедово, мкр. Авиационный, ул Жуковского, д. 11</t>
  </si>
  <si>
    <t>г Домодедово, мкр. Белые Столбы, ул Геологов, д. 11</t>
  </si>
  <si>
    <t>г Домодедово, мкр. Северный, ул Набережная, д. 20</t>
  </si>
  <si>
    <t>г Домодедово, мкр. Центральный, ул Советская, д. 7</t>
  </si>
  <si>
    <t>Муниципальный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городского округа Домодедово Московской области, на 2028 годы</t>
  </si>
  <si>
    <t>КПР 2028 г.о.Домодедово</t>
  </si>
  <si>
    <t>г Домодедово, д Житнево, д. 18</t>
  </si>
  <si>
    <t>г Домодедово, д Житнево, д. 5</t>
  </si>
  <si>
    <t>г Домодедово, мкр Барыбино, ул Агрохимиков, д. 1</t>
  </si>
  <si>
    <t>г Домодедово, мкр Барыбино, ул Агрохимиков, д. 2</t>
  </si>
  <si>
    <t>г Домодедово, мкр. Авиационный, ул Жуковского, д. 3</t>
  </si>
  <si>
    <t>г Домодедово, мкр. Авиационный, ул Жуковского, д. 9</t>
  </si>
  <si>
    <t>г Домодедово, мкр. Западный, ул Каширское шоссе, д. 100</t>
  </si>
  <si>
    <t>г Домодедово, мкр. Западный, ул Каширское шоссе, д. 98</t>
  </si>
  <si>
    <t>г Домодедово, мкр. Западный, ул Текстильщиков, д. 41 к. 4</t>
  </si>
  <si>
    <t>г Домодедово, мкр. Западный, ул Текстильщиков, д. 5</t>
  </si>
  <si>
    <t>г Домодедово, мкр. Западный, ул Текстильщиков, д. 7</t>
  </si>
  <si>
    <t>г Домодедово, мкр. Северный, проезд 1-й Московский, д. 22</t>
  </si>
  <si>
    <t>г Домодедово, мкр. Северный, проезд 3-й Московский, д. 10</t>
  </si>
  <si>
    <t>г Домодедово, мкр. Северный, проезд 3-й Московский, д. 8</t>
  </si>
  <si>
    <t>г Домодедово, мкр. Северный, ул Гагарина, д. 52/9</t>
  </si>
  <si>
    <t>г Домодедово, мкр. Северный, ул Дачная, д. 25</t>
  </si>
  <si>
    <t>г Домодедово, мкр. Северный, ул Ломоносова, д. 12 к. 1</t>
  </si>
  <si>
    <t>г Домодедово, мкр. Северный, ул Ломоносова, д. 16а</t>
  </si>
  <si>
    <t>г Домодедово, мкр. Северный, ул Набережная, д. 16</t>
  </si>
  <si>
    <t>г Домодедово, мкр. Северный, ул Набережная, д. 18</t>
  </si>
  <si>
    <t>г Домодедово, мкр. Центральный, проезд Кутузовский, д. 18</t>
  </si>
  <si>
    <t>г Домодедово, мкр. Центральный, ул 25 лет Октября, д. 5</t>
  </si>
  <si>
    <t>г Домодедово, мкр. Центральный, ул Восточная, д. 10 к. 2</t>
  </si>
  <si>
    <t>г Домодедово, мкр. Центральный, ул Восточная, д. 10/1</t>
  </si>
  <si>
    <t>г Домодедово, мкр. Центральный, ул Каширское шоссе, д. 25</t>
  </si>
  <si>
    <t>г Домодедово, мкр. Центральный, ул Каширское шоссе, д. 89а</t>
  </si>
  <si>
    <t>г Домодедово, мкр. Центральный, ул Советская, д. 6</t>
  </si>
  <si>
    <t>г Домодедово, п санатория "Подмосковье", д. 11</t>
  </si>
  <si>
    <t>г Домодедово, п санатория "Подмосковье", д. 14</t>
  </si>
  <si>
    <t>г Домодедово, п санатория "Подмосковье", д. 7</t>
  </si>
  <si>
    <t>г Домодедово, с Растуново, ул Заря, д. 15</t>
  </si>
  <si>
    <t>г Домодедово, с Растуново, ул Заря, д. 5а</t>
  </si>
  <si>
    <t>г Домодедово, с Растуново, ул Заря, д. 5Б</t>
  </si>
  <si>
    <t>Домодедово г, Центральный мкр, Каширское ш, 83</t>
  </si>
  <si>
    <t>Домодедово г, Центральный мкр, Корнеева ул, 34</t>
  </si>
  <si>
    <t>Домодедово г,Северный мкр, Гагарина ул, 15/1</t>
  </si>
  <si>
    <t>Домодедово г, Центральный мкр, Каширское ш, 94/1</t>
  </si>
  <si>
    <t>г Домодедово, с Растуново, ул Заря, д. 3</t>
  </si>
  <si>
    <t>Утверждено
постановлением Администрации 
городского округа Домодедово
от 14.11.2025 № 3772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</si>
</sst>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9"/>
      <name val="SansSerif"/>
      <family val="2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/>
    <xf numFmtId="0" fontId="1" fillId="0" borderId="1" xfId="0" applyFont="1" applyFill="1" applyBorder="1"/>
    <xf numFmtId="4" fontId="1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3" fillId="0" borderId="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/>
    <xf numFmtId="0" fontId="4" fillId="0" borderId="0" xfId="0" applyFont="1" applyFill="1" applyBorder="1" applyAlignment="1" applyProtection="1">
      <alignment horizontal="left" vertical="top" wrapText="1"/>
    </xf>
    <xf numFmtId="164" fontId="1" fillId="0" borderId="1" xfId="0" applyNumberFormat="1" applyFont="1" applyFill="1" applyBorder="1" applyAlignment="1" applyProtection="1">
      <alignment wrapText="1"/>
      <protection locked="0"/>
    </xf>
    <xf numFmtId="49" fontId="1" fillId="0" borderId="1" xfId="0" applyNumberFormat="1" applyFont="1" applyFill="1" applyBorder="1" applyAlignment="1">
      <alignment wrapText="1"/>
    </xf>
    <xf numFmtId="4" fontId="2" fillId="0" borderId="0" xfId="0" applyNumberFormat="1" applyFont="1" applyFill="1"/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%20nope%20('/?salt=440822234.521647&amp;sid=90109809291&amp;id=-1&amp;__tree=1&amp;id_kladr=237051&amp;type=building_passports&amp;__last_query_string=-1&amp;can_close_window=1%27,%20%27fake_%27%20+%20Math.round(Math.random()%20*%201000)%20+%20%27_iframe%27,%20%27menubar=no,location=no,resizable=yes,scrollbars=yes,status=no,left=%27%20+%20win_left%20+%20%27,top=%27%20+%20win_top%20+%20%27,width=%27%20+%20win_width%20+%20%27,height=%27%20+%20win_height);setCursor(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7"/>
  <sheetViews>
    <sheetView tabSelected="1" topLeftCell="Y1" zoomScale="70" zoomScaleNormal="70" workbookViewId="0">
      <selection activeCell="AM1" sqref="AM1:AP1"/>
    </sheetView>
  </sheetViews>
  <sheetFormatPr defaultColWidth="9.140625" defaultRowHeight="15.75"/>
  <cols>
    <col min="1" max="1" width="5" style="9" customWidth="1"/>
    <col min="2" max="2" width="53.85546875" style="10" customWidth="1"/>
    <col min="3" max="3" width="15.5703125" style="10" customWidth="1"/>
    <col min="4" max="4" width="9.7109375" style="10" customWidth="1"/>
    <col min="5" max="5" width="13.5703125" style="10" customWidth="1"/>
    <col min="6" max="6" width="11.7109375" style="10" customWidth="1"/>
    <col min="7" max="7" width="6.7109375" style="10" customWidth="1"/>
    <col min="8" max="8" width="14.140625" style="10" customWidth="1"/>
    <col min="9" max="9" width="11.140625" style="10" customWidth="1"/>
    <col min="10" max="10" width="7.5703125" style="10" customWidth="1"/>
    <col min="11" max="11" width="14.5703125" style="10" customWidth="1"/>
    <col min="12" max="12" width="12.7109375" style="10" customWidth="1"/>
    <col min="13" max="13" width="8.140625" style="10" customWidth="1"/>
    <col min="14" max="14" width="9.28515625" style="10" customWidth="1"/>
    <col min="15" max="15" width="12.85546875" style="10" customWidth="1"/>
    <col min="16" max="16" width="6.42578125" style="10" customWidth="1"/>
    <col min="17" max="17" width="7.42578125" style="10" customWidth="1"/>
    <col min="18" max="18" width="13.28515625" style="10" customWidth="1"/>
    <col min="19" max="20" width="7.28515625" style="10" customWidth="1"/>
    <col min="21" max="21" width="13.7109375" style="10" customWidth="1"/>
    <col min="22" max="22" width="7.140625" style="10" customWidth="1"/>
    <col min="23" max="23" width="7.7109375" style="10" customWidth="1"/>
    <col min="24" max="24" width="12.85546875" style="10" customWidth="1"/>
    <col min="25" max="25" width="8" style="10" customWidth="1"/>
    <col min="26" max="26" width="14.28515625" style="10" customWidth="1"/>
    <col min="27" max="27" width="11.7109375" style="10" customWidth="1"/>
    <col min="28" max="28" width="7.42578125" style="10" customWidth="1"/>
    <col min="29" max="29" width="7.28515625" style="10" customWidth="1"/>
    <col min="30" max="30" width="14.28515625" style="10" customWidth="1"/>
    <col min="31" max="31" width="8.28515625" style="10" customWidth="1"/>
    <col min="32" max="32" width="7" style="10" customWidth="1"/>
    <col min="33" max="33" width="12.7109375" style="10" customWidth="1"/>
    <col min="34" max="34" width="6.140625" style="10" customWidth="1"/>
    <col min="35" max="35" width="9" style="10" customWidth="1"/>
    <col min="36" max="36" width="12.85546875" style="10" customWidth="1"/>
    <col min="37" max="37" width="7.7109375" style="10" customWidth="1"/>
    <col min="38" max="38" width="7.28515625" style="10" customWidth="1"/>
    <col min="39" max="39" width="12.7109375" style="10" customWidth="1"/>
    <col min="40" max="40" width="9.5703125" style="10" customWidth="1"/>
    <col min="41" max="41" width="15.5703125" style="10" customWidth="1"/>
    <col min="42" max="42" width="16.28515625" style="10" customWidth="1"/>
    <col min="43" max="43" width="9.140625" style="13"/>
    <col min="44" max="44" width="17" style="13" customWidth="1"/>
    <col min="45" max="46" width="9.140625" style="13"/>
    <col min="47" max="47" width="13.85546875" style="13" customWidth="1"/>
    <col min="48" max="53" width="9.140625" style="13"/>
    <col min="54" max="54" width="9.140625" style="13" customWidth="1"/>
    <col min="55" max="55" width="15.28515625" style="13" customWidth="1"/>
    <col min="56" max="56" width="13" style="13" customWidth="1"/>
    <col min="57" max="57" width="9.140625" style="13"/>
    <col min="58" max="58" width="14.28515625" style="13" customWidth="1"/>
    <col min="59" max="59" width="16.5703125" style="13" customWidth="1"/>
    <col min="60" max="60" width="9.140625" style="13"/>
    <col min="61" max="61" width="12.7109375" style="13" customWidth="1"/>
    <col min="62" max="62" width="13.28515625" style="13" customWidth="1"/>
    <col min="63" max="16384" width="9.140625" style="13"/>
  </cols>
  <sheetData>
    <row r="1" spans="1:42" ht="117.7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28" t="s">
        <v>70</v>
      </c>
      <c r="AN1" s="28"/>
      <c r="AO1" s="28"/>
      <c r="AP1" s="28"/>
    </row>
    <row r="2" spans="1:42" ht="30" customHeight="1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ht="18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14"/>
      <c r="AN3" s="14"/>
      <c r="AO3" s="14"/>
      <c r="AP3" s="14"/>
    </row>
    <row r="4" spans="1:42" ht="35.1" customHeight="1">
      <c r="A4" s="27" t="s">
        <v>0</v>
      </c>
      <c r="B4" s="27" t="s">
        <v>1</v>
      </c>
      <c r="C4" s="27" t="s">
        <v>2</v>
      </c>
      <c r="D4" s="27" t="s">
        <v>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 t="s">
        <v>4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42" ht="76.5" customHeight="1">
      <c r="A5" s="27"/>
      <c r="B5" s="27"/>
      <c r="C5" s="27"/>
      <c r="D5" s="27" t="s">
        <v>5</v>
      </c>
      <c r="E5" s="27"/>
      <c r="F5" s="27"/>
      <c r="G5" s="27" t="s">
        <v>6</v>
      </c>
      <c r="H5" s="27"/>
      <c r="I5" s="27"/>
      <c r="J5" s="27" t="s">
        <v>7</v>
      </c>
      <c r="K5" s="27"/>
      <c r="L5" s="27"/>
      <c r="M5" s="27" t="s">
        <v>8</v>
      </c>
      <c r="N5" s="27"/>
      <c r="O5" s="27"/>
      <c r="P5" s="27" t="s">
        <v>9</v>
      </c>
      <c r="Q5" s="27"/>
      <c r="R5" s="27"/>
      <c r="S5" s="27" t="s">
        <v>10</v>
      </c>
      <c r="T5" s="27"/>
      <c r="U5" s="27"/>
      <c r="V5" s="27" t="s">
        <v>11</v>
      </c>
      <c r="W5" s="27"/>
      <c r="X5" s="27"/>
      <c r="Y5" s="27" t="s">
        <v>12</v>
      </c>
      <c r="Z5" s="27"/>
      <c r="AA5" s="27"/>
      <c r="AB5" s="27" t="s">
        <v>13</v>
      </c>
      <c r="AC5" s="27"/>
      <c r="AD5" s="27"/>
      <c r="AE5" s="27" t="s">
        <v>14</v>
      </c>
      <c r="AF5" s="27"/>
      <c r="AG5" s="27"/>
      <c r="AH5" s="27" t="s">
        <v>23</v>
      </c>
      <c r="AI5" s="27"/>
      <c r="AJ5" s="27"/>
      <c r="AK5" s="27" t="s">
        <v>15</v>
      </c>
      <c r="AL5" s="27"/>
      <c r="AM5" s="27"/>
      <c r="AN5" s="18" t="s">
        <v>16</v>
      </c>
      <c r="AO5" s="26" t="s">
        <v>17</v>
      </c>
      <c r="AP5" s="26" t="s">
        <v>18</v>
      </c>
    </row>
    <row r="6" spans="1:42" ht="79.5" customHeight="1">
      <c r="A6" s="27"/>
      <c r="B6" s="27"/>
      <c r="C6" s="18" t="s">
        <v>19</v>
      </c>
      <c r="D6" s="18" t="s">
        <v>20</v>
      </c>
      <c r="E6" s="18" t="s">
        <v>19</v>
      </c>
      <c r="F6" s="19" t="s">
        <v>21</v>
      </c>
      <c r="G6" s="18" t="s">
        <v>22</v>
      </c>
      <c r="H6" s="18" t="s">
        <v>19</v>
      </c>
      <c r="I6" s="19" t="s">
        <v>21</v>
      </c>
      <c r="J6" s="18" t="s">
        <v>20</v>
      </c>
      <c r="K6" s="18" t="s">
        <v>19</v>
      </c>
      <c r="L6" s="19" t="s">
        <v>21</v>
      </c>
      <c r="M6" s="18" t="s">
        <v>20</v>
      </c>
      <c r="N6" s="18" t="s">
        <v>19</v>
      </c>
      <c r="O6" s="19" t="s">
        <v>21</v>
      </c>
      <c r="P6" s="18" t="s">
        <v>20</v>
      </c>
      <c r="Q6" s="18" t="s">
        <v>19</v>
      </c>
      <c r="R6" s="19" t="s">
        <v>21</v>
      </c>
      <c r="S6" s="18" t="s">
        <v>20</v>
      </c>
      <c r="T6" s="18" t="s">
        <v>19</v>
      </c>
      <c r="U6" s="19" t="s">
        <v>21</v>
      </c>
      <c r="V6" s="18" t="s">
        <v>20</v>
      </c>
      <c r="W6" s="18" t="s">
        <v>19</v>
      </c>
      <c r="X6" s="19" t="s">
        <v>21</v>
      </c>
      <c r="Y6" s="18" t="s">
        <v>20</v>
      </c>
      <c r="Z6" s="18" t="s">
        <v>19</v>
      </c>
      <c r="AA6" s="19" t="s">
        <v>21</v>
      </c>
      <c r="AB6" s="18" t="s">
        <v>20</v>
      </c>
      <c r="AC6" s="18" t="s">
        <v>19</v>
      </c>
      <c r="AD6" s="19" t="s">
        <v>21</v>
      </c>
      <c r="AE6" s="18" t="s">
        <v>20</v>
      </c>
      <c r="AF6" s="18" t="s">
        <v>19</v>
      </c>
      <c r="AG6" s="19" t="s">
        <v>21</v>
      </c>
      <c r="AH6" s="18" t="s">
        <v>22</v>
      </c>
      <c r="AI6" s="18" t="s">
        <v>19</v>
      </c>
      <c r="AJ6" s="19" t="s">
        <v>21</v>
      </c>
      <c r="AK6" s="18" t="s">
        <v>22</v>
      </c>
      <c r="AL6" s="18" t="s">
        <v>19</v>
      </c>
      <c r="AM6" s="19" t="s">
        <v>21</v>
      </c>
      <c r="AN6" s="18" t="s">
        <v>19</v>
      </c>
      <c r="AO6" s="18" t="s">
        <v>19</v>
      </c>
      <c r="AP6" s="18" t="s">
        <v>19</v>
      </c>
    </row>
    <row r="7" spans="1:42" ht="20.100000000000001" customHeight="1">
      <c r="A7" s="20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  <c r="X7" s="18">
        <v>24</v>
      </c>
      <c r="Y7" s="18">
        <v>25</v>
      </c>
      <c r="Z7" s="18">
        <v>26</v>
      </c>
      <c r="AA7" s="18">
        <v>27</v>
      </c>
      <c r="AB7" s="18">
        <v>28</v>
      </c>
      <c r="AC7" s="18">
        <v>29</v>
      </c>
      <c r="AD7" s="18">
        <v>30</v>
      </c>
      <c r="AE7" s="18">
        <v>31</v>
      </c>
      <c r="AF7" s="18">
        <v>32</v>
      </c>
      <c r="AG7" s="18">
        <v>33</v>
      </c>
      <c r="AH7" s="18">
        <v>34</v>
      </c>
      <c r="AI7" s="18">
        <v>35</v>
      </c>
      <c r="AJ7" s="18">
        <v>36</v>
      </c>
      <c r="AK7" s="18">
        <v>37</v>
      </c>
      <c r="AL7" s="18">
        <v>38</v>
      </c>
      <c r="AM7" s="18">
        <v>39</v>
      </c>
      <c r="AN7" s="18">
        <v>40</v>
      </c>
      <c r="AO7" s="18">
        <v>41</v>
      </c>
      <c r="AP7" s="18">
        <v>42</v>
      </c>
    </row>
    <row r="8" spans="1:42" ht="20.100000000000001" customHeight="1">
      <c r="A8" s="20"/>
      <c r="B8" s="27" t="s">
        <v>31</v>
      </c>
      <c r="C8" s="27"/>
      <c r="D8" s="27"/>
      <c r="E8" s="27"/>
      <c r="F8" s="18"/>
      <c r="G8" s="18"/>
      <c r="H8" s="18"/>
      <c r="I8" s="18"/>
      <c r="J8" s="18"/>
      <c r="K8" s="18"/>
      <c r="L8" s="18"/>
      <c r="M8" s="18"/>
      <c r="N8" s="18"/>
      <c r="O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19.899999999999999" customHeight="1">
      <c r="A9" s="21">
        <v>1</v>
      </c>
      <c r="B9" s="16" t="s">
        <v>32</v>
      </c>
      <c r="C9" s="22">
        <v>5148073.96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307.10000000000002</v>
      </c>
      <c r="K9" s="22">
        <v>4804997.16</v>
      </c>
      <c r="L9" s="3">
        <v>47117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2">
        <v>240249.86</v>
      </c>
      <c r="AP9" s="22">
        <v>102826.94</v>
      </c>
    </row>
    <row r="10" spans="1:42" ht="19.899999999999999" customHeight="1">
      <c r="A10" s="21">
        <v>2</v>
      </c>
      <c r="B10" s="16" t="s">
        <v>33</v>
      </c>
      <c r="C10" s="22">
        <v>9297042.6999999993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554.6</v>
      </c>
      <c r="K10" s="22">
        <v>8677471.2599999998</v>
      </c>
      <c r="L10" s="3">
        <v>47117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3">
        <v>433873.56</v>
      </c>
      <c r="AP10" s="22">
        <v>185697.88</v>
      </c>
    </row>
    <row r="11" spans="1:42" ht="19.899999999999999" customHeight="1">
      <c r="A11" s="21">
        <v>3</v>
      </c>
      <c r="B11" s="16" t="s">
        <v>25</v>
      </c>
      <c r="C11" s="22">
        <v>13509936.369999999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990</v>
      </c>
      <c r="Z11" s="22">
        <v>12609610.199999999</v>
      </c>
      <c r="AA11" s="3">
        <v>47117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2">
        <v>630480.51</v>
      </c>
      <c r="AP11" s="23">
        <v>269845.65999999997</v>
      </c>
    </row>
    <row r="12" spans="1:42" ht="19.899999999999999" customHeight="1">
      <c r="A12" s="21">
        <v>4</v>
      </c>
      <c r="B12" s="16" t="s">
        <v>34</v>
      </c>
      <c r="C12" s="22">
        <v>25716914.43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1884.52</v>
      </c>
      <c r="Z12" s="22">
        <v>24003093.550000001</v>
      </c>
      <c r="AA12" s="3">
        <v>47117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2">
        <v>1200154.68</v>
      </c>
      <c r="AP12" s="22">
        <v>513666.2</v>
      </c>
    </row>
    <row r="13" spans="1:42" ht="19.899999999999999" customHeight="1">
      <c r="A13" s="21">
        <v>5</v>
      </c>
      <c r="B13" s="16" t="s">
        <v>35</v>
      </c>
      <c r="C13" s="22">
        <v>25716914.43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1884.52</v>
      </c>
      <c r="Z13" s="22">
        <v>24003093.550000001</v>
      </c>
      <c r="AA13" s="3">
        <v>47117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2">
        <v>1200154.68</v>
      </c>
      <c r="AP13" s="22">
        <v>513666.2</v>
      </c>
    </row>
    <row r="14" spans="1:42" ht="19.899999999999999" customHeight="1">
      <c r="A14" s="21">
        <v>6</v>
      </c>
      <c r="B14" s="16" t="s">
        <v>26</v>
      </c>
      <c r="C14" s="22">
        <v>15908288.210000001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968.5</v>
      </c>
      <c r="K14" s="22">
        <v>14848131.609999999</v>
      </c>
      <c r="L14" s="3">
        <v>47117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2">
        <v>742406.58</v>
      </c>
      <c r="AP14" s="22">
        <v>317750.02</v>
      </c>
    </row>
    <row r="15" spans="1:42" ht="19.899999999999999" customHeight="1">
      <c r="A15" s="21">
        <v>7</v>
      </c>
      <c r="B15" s="16" t="s">
        <v>36</v>
      </c>
      <c r="C15" s="22">
        <v>14563023.57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886.6</v>
      </c>
      <c r="K15" s="22">
        <v>13592517.800000001</v>
      </c>
      <c r="L15" s="3">
        <v>47117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2">
        <v>679625.8</v>
      </c>
      <c r="AP15" s="22">
        <v>290879.88</v>
      </c>
    </row>
    <row r="16" spans="1:42" ht="19.899999999999999" customHeight="1">
      <c r="A16" s="21">
        <v>8</v>
      </c>
      <c r="B16" s="16" t="s">
        <v>37</v>
      </c>
      <c r="C16" s="22">
        <v>6340319.3099999996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386</v>
      </c>
      <c r="K16" s="22">
        <v>5917789.1600000001</v>
      </c>
      <c r="L16" s="3">
        <v>47117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2">
        <v>295889.46000000002</v>
      </c>
      <c r="AP16" s="22">
        <v>126640.69</v>
      </c>
    </row>
    <row r="17" spans="1:42" ht="19.899999999999999" customHeight="1">
      <c r="A17" s="21">
        <v>9</v>
      </c>
      <c r="B17" s="16" t="s">
        <v>27</v>
      </c>
      <c r="C17" s="22">
        <v>14981548.98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893.7</v>
      </c>
      <c r="K17" s="22">
        <v>13983151.93</v>
      </c>
      <c r="L17" s="3">
        <v>47117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2">
        <v>699157.6</v>
      </c>
      <c r="AP17" s="22">
        <v>299239.45</v>
      </c>
    </row>
    <row r="18" spans="1:42" ht="19.899999999999999" customHeight="1">
      <c r="A18" s="21">
        <v>10</v>
      </c>
      <c r="B18" s="16" t="s">
        <v>38</v>
      </c>
      <c r="C18" s="22">
        <v>3911095.94</v>
      </c>
      <c r="D18" s="2">
        <v>695.7</v>
      </c>
      <c r="E18" s="23">
        <v>3650453.55</v>
      </c>
      <c r="F18" s="3">
        <v>47117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2">
        <v>182522.68</v>
      </c>
      <c r="AP18" s="22">
        <v>78119.710000000006</v>
      </c>
    </row>
    <row r="19" spans="1:42" ht="19.899999999999999" customHeight="1">
      <c r="A19" s="21">
        <v>11</v>
      </c>
      <c r="B19" s="16" t="s">
        <v>39</v>
      </c>
      <c r="C19" s="22">
        <v>5099606.83</v>
      </c>
      <c r="D19" s="2">
        <v>896.4</v>
      </c>
      <c r="E19" s="23">
        <v>4759759.97</v>
      </c>
      <c r="F19" s="3">
        <v>47117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2">
        <v>237988</v>
      </c>
      <c r="AP19" s="22">
        <v>101858.86</v>
      </c>
    </row>
    <row r="20" spans="1:42" ht="19.899999999999999" customHeight="1">
      <c r="A20" s="21">
        <v>12</v>
      </c>
      <c r="B20" s="16" t="s">
        <v>40</v>
      </c>
      <c r="C20" s="22">
        <v>16404344.27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998.7</v>
      </c>
      <c r="K20" s="22">
        <v>15311129.619999999</v>
      </c>
      <c r="L20" s="3">
        <v>47117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2">
        <v>765556.48</v>
      </c>
      <c r="AP20" s="22">
        <v>327658.17</v>
      </c>
    </row>
    <row r="21" spans="1:42" ht="19.899999999999999" customHeight="1">
      <c r="A21" s="21">
        <v>13</v>
      </c>
      <c r="B21" s="16" t="s">
        <v>41</v>
      </c>
      <c r="C21" s="22">
        <v>46442782.75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1129.3</v>
      </c>
      <c r="K21" s="22">
        <v>17313366.059999999</v>
      </c>
      <c r="L21" s="3">
        <v>47117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2044</v>
      </c>
      <c r="Z21" s="22">
        <v>26034387.120000001</v>
      </c>
      <c r="AA21" s="3">
        <v>47117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2">
        <v>2167387.66</v>
      </c>
      <c r="AP21" s="22">
        <v>927641.91</v>
      </c>
    </row>
    <row r="22" spans="1:42" ht="19.899999999999999" customHeight="1">
      <c r="A22" s="21">
        <v>14</v>
      </c>
      <c r="B22" s="16" t="s">
        <v>42</v>
      </c>
      <c r="C22" s="22">
        <v>43364300.219999999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1044.9000000000001</v>
      </c>
      <c r="K22" s="22">
        <v>16019424.59</v>
      </c>
      <c r="L22" s="3">
        <v>47117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1920</v>
      </c>
      <c r="Z22" s="22">
        <v>24455001.600000001</v>
      </c>
      <c r="AA22" s="3">
        <v>47117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2">
        <v>2023721.31</v>
      </c>
      <c r="AP22" s="22">
        <v>866152.72</v>
      </c>
    </row>
    <row r="23" spans="1:42" ht="28.9" customHeight="1">
      <c r="A23" s="21">
        <v>15</v>
      </c>
      <c r="B23" s="16" t="s">
        <v>43</v>
      </c>
      <c r="C23" s="22">
        <v>1715833.99</v>
      </c>
      <c r="D23" s="2">
        <v>256.7</v>
      </c>
      <c r="E23" s="23">
        <v>1601487.76</v>
      </c>
      <c r="F23" s="3">
        <v>47117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2">
        <v>80074.39</v>
      </c>
      <c r="AP23" s="22">
        <v>34271.839999999997</v>
      </c>
    </row>
    <row r="24" spans="1:42" ht="25.9" customHeight="1">
      <c r="A24" s="21">
        <v>16</v>
      </c>
      <c r="B24" s="16" t="s">
        <v>44</v>
      </c>
      <c r="C24" s="22">
        <v>14247650.16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867.4</v>
      </c>
      <c r="K24" s="22">
        <v>13298161.439999999</v>
      </c>
      <c r="L24" s="3">
        <v>47117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2">
        <v>664908.06999999995</v>
      </c>
      <c r="AP24" s="22">
        <v>284580.65000000002</v>
      </c>
    </row>
    <row r="25" spans="1:42" ht="29.45" customHeight="1">
      <c r="A25" s="21">
        <v>17</v>
      </c>
      <c r="B25" s="16" t="s">
        <v>45</v>
      </c>
      <c r="C25" s="23">
        <v>20203608.149999999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1230</v>
      </c>
      <c r="K25" s="22">
        <v>18857203.800000001</v>
      </c>
      <c r="L25" s="3">
        <v>47117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2">
        <v>942860.19</v>
      </c>
      <c r="AP25" s="22">
        <v>403544.16</v>
      </c>
    </row>
    <row r="26" spans="1:42" ht="19.899999999999999" customHeight="1">
      <c r="A26" s="21">
        <v>18</v>
      </c>
      <c r="B26" s="16" t="s">
        <v>46</v>
      </c>
      <c r="C26" s="23">
        <v>15932926.75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970</v>
      </c>
      <c r="K26" s="22">
        <v>14871128.199999999</v>
      </c>
      <c r="L26" s="3">
        <v>47117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3">
        <v>743556.41</v>
      </c>
      <c r="AP26" s="22">
        <v>318242.14</v>
      </c>
    </row>
    <row r="27" spans="1:42" ht="19.899999999999999" customHeight="1">
      <c r="A27" s="21">
        <v>19</v>
      </c>
      <c r="B27" s="16" t="s">
        <v>47</v>
      </c>
      <c r="C27" s="23">
        <v>19710837.219999999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1200</v>
      </c>
      <c r="K27" s="23">
        <v>18397272</v>
      </c>
      <c r="L27" s="3">
        <v>47117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2">
        <v>919863.6</v>
      </c>
      <c r="AP27" s="22">
        <v>393701.62</v>
      </c>
    </row>
    <row r="28" spans="1:42" ht="19.899999999999999" customHeight="1">
      <c r="A28" s="21">
        <v>20</v>
      </c>
      <c r="B28" s="16" t="s">
        <v>48</v>
      </c>
      <c r="C28" s="23">
        <v>20581399.199999999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1253</v>
      </c>
      <c r="K28" s="23">
        <v>19209818.18</v>
      </c>
      <c r="L28" s="3">
        <v>47117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3">
        <v>960490.91</v>
      </c>
      <c r="AP28" s="22">
        <v>411090.11</v>
      </c>
    </row>
    <row r="29" spans="1:42" ht="19.899999999999999" customHeight="1">
      <c r="A29" s="21">
        <v>21</v>
      </c>
      <c r="B29" s="16" t="s">
        <v>49</v>
      </c>
      <c r="C29" s="23">
        <v>13669465.609999999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832.2</v>
      </c>
      <c r="K29" s="22">
        <v>12758508.130000001</v>
      </c>
      <c r="L29" s="3">
        <v>47117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3">
        <v>637925.41</v>
      </c>
      <c r="AP29" s="23">
        <v>273032.07</v>
      </c>
    </row>
    <row r="30" spans="1:42" ht="19.899999999999999" customHeight="1">
      <c r="A30" s="21">
        <v>22</v>
      </c>
      <c r="B30" s="16" t="s">
        <v>50</v>
      </c>
      <c r="C30" s="23">
        <v>18413207.100000001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1121</v>
      </c>
      <c r="K30" s="23">
        <v>17186118.260000002</v>
      </c>
      <c r="L30" s="3">
        <v>47117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3">
        <v>859305.91</v>
      </c>
      <c r="AP30" s="22">
        <v>367782.93</v>
      </c>
    </row>
    <row r="31" spans="1:42" ht="19.899999999999999" customHeight="1">
      <c r="A31" s="21">
        <v>23</v>
      </c>
      <c r="B31" s="16" t="s">
        <v>51</v>
      </c>
      <c r="C31" s="23">
        <v>11274598.890000001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686.4</v>
      </c>
      <c r="K31" s="22">
        <v>10523239.58</v>
      </c>
      <c r="L31" s="3">
        <v>47117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3">
        <v>526161.98</v>
      </c>
      <c r="AP31" s="22">
        <v>225197.33</v>
      </c>
    </row>
    <row r="32" spans="1:42" ht="19.899999999999999" customHeight="1">
      <c r="A32" s="21">
        <v>24</v>
      </c>
      <c r="B32" s="16" t="s">
        <v>28</v>
      </c>
      <c r="C32" s="23">
        <v>30431472.829999998</v>
      </c>
      <c r="D32" s="24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2230</v>
      </c>
      <c r="Z32" s="23">
        <v>28403465.399999999</v>
      </c>
      <c r="AA32" s="3">
        <v>47117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2">
        <v>1420173.27</v>
      </c>
      <c r="AP32" s="23">
        <v>607834.16</v>
      </c>
    </row>
    <row r="33" spans="1:42" ht="25.9" customHeight="1">
      <c r="A33" s="21">
        <v>25</v>
      </c>
      <c r="B33" s="16" t="s">
        <v>52</v>
      </c>
      <c r="C33" s="23">
        <v>56291401.539999999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4125</v>
      </c>
      <c r="Z33" s="23">
        <v>52540042.5</v>
      </c>
      <c r="AA33" s="3">
        <v>47117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2">
        <v>2627002.13</v>
      </c>
      <c r="AP33" s="23">
        <v>1124356.9099999999</v>
      </c>
    </row>
    <row r="34" spans="1:42" ht="19.899999999999999" customHeight="1">
      <c r="A34" s="21">
        <v>26</v>
      </c>
      <c r="B34" s="16" t="s">
        <v>53</v>
      </c>
      <c r="C34" s="23">
        <v>57036495</v>
      </c>
      <c r="D34" s="24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4179.6000000000004</v>
      </c>
      <c r="Z34" s="23">
        <v>53235481.609999999</v>
      </c>
      <c r="AA34" s="3">
        <v>47117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2">
        <v>2661774.08</v>
      </c>
      <c r="AP34" s="22">
        <v>1139239.31</v>
      </c>
    </row>
    <row r="35" spans="1:42" ht="19.899999999999999" customHeight="1">
      <c r="A35" s="21">
        <v>27</v>
      </c>
      <c r="B35" s="16" t="s">
        <v>54</v>
      </c>
      <c r="C35" s="23">
        <v>14586019.539999999</v>
      </c>
      <c r="D35" s="24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888</v>
      </c>
      <c r="K35" s="23">
        <v>13613981.279999999</v>
      </c>
      <c r="L35" s="3">
        <v>47117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2">
        <v>680699.06</v>
      </c>
      <c r="AP35" s="22">
        <v>291339.2</v>
      </c>
    </row>
    <row r="36" spans="1:42" ht="19.899999999999999" customHeight="1">
      <c r="A36" s="21">
        <v>28</v>
      </c>
      <c r="B36" s="16" t="s">
        <v>55</v>
      </c>
      <c r="C36" s="23">
        <v>82135701.379999995</v>
      </c>
      <c r="D36" s="24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888</v>
      </c>
      <c r="K36" s="23">
        <v>13613981.279999999</v>
      </c>
      <c r="L36" s="3">
        <v>47117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4950</v>
      </c>
      <c r="Z36" s="22">
        <v>63048051</v>
      </c>
      <c r="AA36" s="3">
        <v>47117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3">
        <v>3833101.61</v>
      </c>
      <c r="AP36" s="23">
        <v>1640567.49</v>
      </c>
    </row>
    <row r="37" spans="1:42" ht="25.9" customHeight="1">
      <c r="A37" s="21">
        <v>29</v>
      </c>
      <c r="B37" s="16" t="s">
        <v>56</v>
      </c>
      <c r="C37" s="23">
        <v>4226442.72</v>
      </c>
      <c r="D37" s="2">
        <v>843.8</v>
      </c>
      <c r="E37" s="23">
        <v>3944785.07</v>
      </c>
      <c r="F37" s="3">
        <v>47117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2">
        <v>197239.25</v>
      </c>
      <c r="AP37" s="22">
        <v>84418.4</v>
      </c>
    </row>
    <row r="38" spans="1:42" ht="25.9" customHeight="1">
      <c r="A38" s="21">
        <v>30</v>
      </c>
      <c r="B38" s="16" t="s">
        <v>57</v>
      </c>
      <c r="C38" s="23">
        <v>8781177.9800000004</v>
      </c>
      <c r="D38" s="2">
        <v>0</v>
      </c>
      <c r="E38" s="23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534.6</v>
      </c>
      <c r="Z38" s="23">
        <v>8195984.6799999997</v>
      </c>
      <c r="AA38" s="3">
        <v>47117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2">
        <v>409799.23</v>
      </c>
      <c r="AP38" s="22">
        <v>175394.07</v>
      </c>
    </row>
    <row r="39" spans="1:42" ht="19.899999999999999" customHeight="1">
      <c r="A39" s="21">
        <v>31</v>
      </c>
      <c r="B39" s="16" t="s">
        <v>58</v>
      </c>
      <c r="C39" s="23">
        <v>8559564.7300000004</v>
      </c>
      <c r="D39" s="2">
        <v>799.9</v>
      </c>
      <c r="E39" s="23">
        <v>7989140.1200000001</v>
      </c>
      <c r="F39" s="3">
        <v>47117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5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2">
        <v>399457.01</v>
      </c>
      <c r="AP39" s="22">
        <v>170967.6</v>
      </c>
    </row>
    <row r="40" spans="1:42" ht="19.899999999999999" customHeight="1">
      <c r="A40" s="21">
        <v>32</v>
      </c>
      <c r="B40" s="16" t="s">
        <v>29</v>
      </c>
      <c r="C40" s="23">
        <v>41262796.159999996</v>
      </c>
      <c r="D40" s="23">
        <v>4243.08</v>
      </c>
      <c r="E40" s="23">
        <v>38512970.100000001</v>
      </c>
      <c r="F40" s="3">
        <v>47117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2">
        <v>1925648.5</v>
      </c>
      <c r="AP40" s="22">
        <v>824177.56</v>
      </c>
    </row>
    <row r="41" spans="1:42" ht="19.899999999999999" customHeight="1">
      <c r="A41" s="21">
        <v>33</v>
      </c>
      <c r="B41" s="16" t="s">
        <v>59</v>
      </c>
      <c r="C41" s="23">
        <v>32751360.890000001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2400</v>
      </c>
      <c r="Z41" s="23">
        <v>30568752</v>
      </c>
      <c r="AA41" s="3">
        <v>47117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2">
        <v>1528437.6</v>
      </c>
      <c r="AP41" s="22">
        <v>654171.29</v>
      </c>
    </row>
    <row r="42" spans="1:42" ht="19.899999999999999" customHeight="1">
      <c r="A42" s="21">
        <v>34</v>
      </c>
      <c r="B42" s="16" t="s">
        <v>60</v>
      </c>
      <c r="C42" s="23">
        <v>13633329.08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830</v>
      </c>
      <c r="K42" s="22">
        <v>12724779.800000001</v>
      </c>
      <c r="L42" s="3">
        <v>47117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5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2">
        <v>636238.99</v>
      </c>
      <c r="AP42" s="22">
        <v>272310.28999999998</v>
      </c>
    </row>
    <row r="43" spans="1:42" ht="19.899999999999999" customHeight="1">
      <c r="A43" s="21">
        <v>35</v>
      </c>
      <c r="B43" s="16" t="s">
        <v>61</v>
      </c>
      <c r="C43" s="22">
        <v>9362647.6799999997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570</v>
      </c>
      <c r="K43" s="23">
        <v>8738704.1999999993</v>
      </c>
      <c r="L43" s="3">
        <v>47117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5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3">
        <v>436935.21</v>
      </c>
      <c r="AP43" s="23">
        <v>187008.27</v>
      </c>
    </row>
    <row r="44" spans="1:42" ht="19.899999999999999" customHeight="1">
      <c r="A44" s="21">
        <v>36</v>
      </c>
      <c r="B44" s="16" t="s">
        <v>62</v>
      </c>
      <c r="C44" s="23">
        <v>11294309.73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5">
        <v>687.6</v>
      </c>
      <c r="K44" s="23">
        <v>10541636.859999999</v>
      </c>
      <c r="L44" s="3">
        <v>47117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5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2">
        <v>527081.84</v>
      </c>
      <c r="AP44" s="23">
        <v>225591.03</v>
      </c>
    </row>
    <row r="45" spans="1:42" ht="19.899999999999999" customHeight="1">
      <c r="A45" s="21">
        <v>37</v>
      </c>
      <c r="B45" s="16" t="s">
        <v>63</v>
      </c>
      <c r="C45" s="22">
        <v>16614593.210000001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1011.5</v>
      </c>
      <c r="K45" s="23">
        <v>15507367.189999999</v>
      </c>
      <c r="L45" s="3">
        <v>47117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5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2">
        <v>775368.36</v>
      </c>
      <c r="AP45" s="23">
        <v>331857.65999999997</v>
      </c>
    </row>
    <row r="46" spans="1:42" ht="19.899999999999999" customHeight="1">
      <c r="A46" s="21">
        <v>38</v>
      </c>
      <c r="B46" s="16" t="s">
        <v>64</v>
      </c>
      <c r="C46" s="23">
        <v>16663870.300000001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1014.5</v>
      </c>
      <c r="K46" s="22">
        <v>15553360.369999999</v>
      </c>
      <c r="L46" s="3">
        <v>47117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5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2">
        <v>777668.02</v>
      </c>
      <c r="AP46" s="22">
        <v>332841.90999999997</v>
      </c>
    </row>
    <row r="47" spans="1:42" ht="19.899999999999999" customHeight="1">
      <c r="A47" s="21">
        <v>39</v>
      </c>
      <c r="B47" s="25" t="s">
        <v>65</v>
      </c>
      <c r="C47" s="22">
        <v>13568694.859999999</v>
      </c>
      <c r="D47" s="2">
        <v>0</v>
      </c>
      <c r="E47" s="2">
        <v>0</v>
      </c>
      <c r="F47" s="2">
        <v>0</v>
      </c>
      <c r="G47" s="2">
        <v>2</v>
      </c>
      <c r="H47" s="22">
        <v>12664452.92</v>
      </c>
      <c r="I47" s="3">
        <v>47117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5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3">
        <v>633222.65</v>
      </c>
      <c r="AP47" s="22">
        <v>271019.28999999998</v>
      </c>
    </row>
    <row r="48" spans="1:42" ht="19.899999999999999" customHeight="1">
      <c r="A48" s="21">
        <v>40</v>
      </c>
      <c r="B48" s="25" t="s">
        <v>66</v>
      </c>
      <c r="C48" s="22">
        <v>21498181.98</v>
      </c>
      <c r="D48" s="2">
        <v>0</v>
      </c>
      <c r="E48" s="2">
        <v>0</v>
      </c>
      <c r="F48" s="2">
        <v>0</v>
      </c>
      <c r="G48" s="2">
        <v>3</v>
      </c>
      <c r="H48" s="23">
        <v>20065504.920000002</v>
      </c>
      <c r="I48" s="3">
        <v>47117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5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2">
        <v>1003275.25</v>
      </c>
      <c r="AP48" s="22">
        <v>429401.81</v>
      </c>
    </row>
    <row r="49" spans="1:42" ht="19.899999999999999" customHeight="1">
      <c r="A49" s="21">
        <v>41</v>
      </c>
      <c r="B49" s="25" t="s">
        <v>67</v>
      </c>
      <c r="C49" s="23">
        <v>41349802.740000002</v>
      </c>
      <c r="D49" s="2">
        <v>0</v>
      </c>
      <c r="E49" s="2">
        <v>0</v>
      </c>
      <c r="F49" s="2">
        <v>0</v>
      </c>
      <c r="G49" s="2">
        <v>5</v>
      </c>
      <c r="H49" s="23">
        <v>38594178.399999999</v>
      </c>
      <c r="I49" s="3">
        <v>47117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5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3">
        <v>1929708.92</v>
      </c>
      <c r="AP49" s="22">
        <v>825915.42</v>
      </c>
    </row>
    <row r="50" spans="1:42" ht="19.899999999999999" customHeight="1">
      <c r="A50" s="21">
        <v>43</v>
      </c>
      <c r="B50" s="25" t="s">
        <v>68</v>
      </c>
      <c r="C50" s="22">
        <v>3856753.81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234.8</v>
      </c>
      <c r="K50" s="6">
        <v>3599732.89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5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3">
        <v>179986.64</v>
      </c>
      <c r="AP50" s="22">
        <v>77034.28</v>
      </c>
    </row>
    <row r="51" spans="1:42" ht="19.899999999999999" customHeight="1">
      <c r="A51" s="21">
        <v>44</v>
      </c>
      <c r="B51" s="25" t="s">
        <v>69</v>
      </c>
      <c r="C51" s="23">
        <v>12747137.25</v>
      </c>
      <c r="D51" s="22">
        <v>3656.5</v>
      </c>
      <c r="E51" s="23">
        <v>11897645.380000001</v>
      </c>
      <c r="F51" s="3">
        <v>47117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5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2">
        <v>594882.26</v>
      </c>
      <c r="AP51" s="23">
        <v>254609.61</v>
      </c>
    </row>
    <row r="52" spans="1:42">
      <c r="A52" s="1"/>
      <c r="B52" s="5"/>
      <c r="C52" s="2"/>
      <c r="D52" s="2"/>
      <c r="E52" s="4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>
      <c r="A53" s="1"/>
      <c r="B53" s="8" t="s">
        <v>24</v>
      </c>
      <c r="C53" s="6">
        <f>SUM(C9:C52)</f>
        <v>878805472.45000005</v>
      </c>
      <c r="D53" s="2"/>
      <c r="E53" s="6"/>
      <c r="F53" s="7"/>
      <c r="G53" s="2"/>
      <c r="H53" s="6"/>
      <c r="I53" s="2"/>
      <c r="J53" s="2"/>
      <c r="K53" s="6"/>
      <c r="L53" s="2"/>
      <c r="M53" s="2"/>
      <c r="N53" s="2"/>
      <c r="O53" s="2"/>
      <c r="P53" s="2"/>
      <c r="Q53" s="6"/>
      <c r="R53" s="2"/>
      <c r="S53" s="2"/>
      <c r="T53" s="2"/>
      <c r="U53" s="2"/>
      <c r="V53" s="2"/>
      <c r="W53" s="2"/>
      <c r="X53" s="2"/>
      <c r="Y53" s="2"/>
      <c r="Z53" s="15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6"/>
      <c r="AP53" s="6"/>
    </row>
    <row r="54" spans="1:42">
      <c r="A54" s="1"/>
      <c r="B54" s="2"/>
      <c r="C54" s="2"/>
      <c r="D54" s="2"/>
      <c r="E54" s="2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7" spans="1:42">
      <c r="X57" s="17"/>
      <c r="AL57" s="17"/>
    </row>
  </sheetData>
  <mergeCells count="21">
    <mergeCell ref="M5:O5"/>
    <mergeCell ref="P5:R5"/>
    <mergeCell ref="S5:U5"/>
    <mergeCell ref="V5:X5"/>
    <mergeCell ref="Y5:AA5"/>
    <mergeCell ref="B8:E8"/>
    <mergeCell ref="AM1:AP1"/>
    <mergeCell ref="A2:AP2"/>
    <mergeCell ref="A3:AL3"/>
    <mergeCell ref="A4:A6"/>
    <mergeCell ref="B4:B6"/>
    <mergeCell ref="C4:C5"/>
    <mergeCell ref="D4:X4"/>
    <mergeCell ref="Y4:AP4"/>
    <mergeCell ref="D5:F5"/>
    <mergeCell ref="G5:I5"/>
    <mergeCell ref="AB5:AD5"/>
    <mergeCell ref="AE5:AG5"/>
    <mergeCell ref="AH5:AJ5"/>
    <mergeCell ref="AK5:AM5"/>
    <mergeCell ref="J5:L5"/>
  </mergeCells>
  <hyperlinks>
    <hyperlink ref="B51" r:id="rId1" display="javascript: nope ('/?salt=440822234.521647&amp;sid=90109809291&amp;id=-1&amp;__tree=1&amp;id_kladr=237051&amp;type=building_passports&amp;__last_query_string=-1&amp;can_close_window=1%27,%20%27fake_%27%20+%20Math.round(Math.random()%20*%201000)%20+%20%27_iframe%27,%20%27menubar=no,location=no,resizable=yes,scrollbars=yes,status=no,left=%27%20+%20win_left%20+%20%27,top=%27%20+%20win_top%20+%20%27,width=%27%20+%20win_width%20+%20%27,height=%27%20+%20win_height);setCursor();"/>
  </hyperlinks>
  <pageMargins left="0.27559055118110237" right="0.27559055118110237" top="0.27559055118110237" bottom="0.27559055118110237" header="0.51181102362204722" footer="0.51181102362204722"/>
  <pageSetup paperSize="9" scale="23" fitToHeight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Т.Ю.</dc:creator>
  <cp:lastModifiedBy>Воронова Л.Н.</cp:lastModifiedBy>
  <cp:lastPrinted>2025-11-14T06:36:48Z</cp:lastPrinted>
  <dcterms:created xsi:type="dcterms:W3CDTF">2025-11-13T11:57:22Z</dcterms:created>
  <dcterms:modified xsi:type="dcterms:W3CDTF">2025-11-18T12:16:20Z</dcterms:modified>
</cp:coreProperties>
</file>