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6\"/>
    </mc:Choice>
  </mc:AlternateContent>
  <bookViews>
    <workbookView xWindow="0" yWindow="0" windowWidth="26595" windowHeight="10470" tabRatio="500"/>
  </bookViews>
  <sheets>
    <sheet name="Приложение 2" sheetId="1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5" i="13" l="1"/>
  <c r="O11" i="13" l="1"/>
  <c r="O7" i="13"/>
  <c r="E13" i="13" l="1"/>
  <c r="E28" i="13"/>
  <c r="E9" i="13" l="1"/>
  <c r="E14" i="13" l="1"/>
  <c r="E11" i="13" s="1"/>
  <c r="E10" i="13" l="1"/>
  <c r="E26" i="13" l="1"/>
  <c r="E8" i="13" l="1"/>
  <c r="E7" i="13" s="1"/>
</calcChain>
</file>

<file path=xl/sharedStrings.xml><?xml version="1.0" encoding="utf-8"?>
<sst xmlns="http://schemas.openxmlformats.org/spreadsheetml/2006/main" count="76" uniqueCount="45">
  <si>
    <t>№ п/п</t>
  </si>
  <si>
    <t>1.1.</t>
  </si>
  <si>
    <t>1.2.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</si>
  <si>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</si>
  <si>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</si>
  <si>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</si>
  <si>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</si>
  <si>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</si>
  <si>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</si>
  <si>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</si>
  <si>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</si>
  <si>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</si>
  <si>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</si>
  <si>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</si>
  <si>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 xml:space="preserve">Основное мероприятие 01. 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
</t>
  </si>
  <si>
    <t>Всего</t>
  </si>
  <si>
    <t xml:space="preserve">Всего               </t>
  </si>
  <si>
    <t>х</t>
  </si>
  <si>
    <t>2027 год</t>
  </si>
  <si>
    <t>9.1. Перечень мероприятий подпрограммы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</si>
  <si>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Итого по подпрограмме III</t>
  </si>
  <si>
    <t>« 9. Подпрограмма 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</si>
  <si>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»</t>
  </si>
  <si>
    <t>1 квартал</t>
  </si>
  <si>
    <t>1 полугодие</t>
  </si>
  <si>
    <t>9 месяцев</t>
  </si>
  <si>
    <t>12 месяцев</t>
  </si>
  <si>
    <t>Мероприятие 01.02. Предоставление жилищного сертификата и единовременной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</si>
  <si>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году, человек</t>
  </si>
  <si>
    <t>В том чиле</t>
  </si>
  <si>
    <t xml:space="preserve">В том числе </t>
  </si>
  <si>
    <t>Мероприятие 01.01.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</si>
  <si>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r>
      <t xml:space="preserve">Обеспечены  дети-сироты и дети, оставшиеся без попечения родителей, лица из числа детей-сирот и детей, оставшихся без попечения родителей, а так же лица, которые относились к категории  детей-сирот и детей, оставшихсся без попечения родителей, лиц из числа детей-сирот и детей, оставшихся без попечения родителей, и достигли возраста 23  лет, жилыми помещениями вотчетном </t>
    </r>
    <r>
      <rPr>
        <sz val="9"/>
        <color rgb="FF333333"/>
        <rFont val="Times New Roman"/>
        <family val="1"/>
        <charset val="204"/>
      </rPr>
      <t>финансовом году</t>
    </r>
    <r>
      <rPr>
        <sz val="9"/>
        <color rgb="FF000000"/>
        <rFont val="Times New Roman"/>
        <family val="1"/>
        <charset val="204"/>
      </rPr>
      <t>, человек</t>
    </r>
  </si>
  <si>
    <t xml:space="preserve">                               2027 год</t>
  </si>
  <si>
    <t xml:space="preserve">                                    2028 год</t>
  </si>
  <si>
    <t>2029 год</t>
  </si>
  <si>
    <t>2026-2030 годы</t>
  </si>
  <si>
    <t>2028 год</t>
  </si>
  <si>
    <t xml:space="preserve">2029 год </t>
  </si>
  <si>
    <t xml:space="preserve">2030 год </t>
  </si>
  <si>
    <t xml:space="preserve">  2026 год</t>
  </si>
  <si>
    <t>итого            2026 год</t>
  </si>
  <si>
    <t xml:space="preserve"> итого             2026 год</t>
  </si>
  <si>
    <t xml:space="preserve">2027 год </t>
  </si>
  <si>
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14.01.2026 № 28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3379"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</si>
</sst>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80">
    <xf numFmtId="0" fontId="0" fillId="0" borderId="0" xfId="0"/>
    <xf numFmtId="0" fontId="0" fillId="0" borderId="0" xfId="0"/>
    <xf numFmtId="0" fontId="0" fillId="2" borderId="0" xfId="0" applyFont="1" applyFill="1"/>
    <xf numFmtId="0" fontId="0" fillId="2" borderId="0" xfId="0" applyFill="1"/>
    <xf numFmtId="0" fontId="1" fillId="2" borderId="0" xfId="3" applyFill="1"/>
    <xf numFmtId="2" fontId="0" fillId="2" borderId="0" xfId="0" applyNumberFormat="1" applyFont="1" applyFill="1"/>
    <xf numFmtId="0" fontId="2" fillId="2" borderId="8" xfId="3" applyFont="1" applyFill="1" applyBorder="1" applyAlignment="1">
      <alignment vertical="center" wrapText="1"/>
    </xf>
    <xf numFmtId="0" fontId="2" fillId="2" borderId="4" xfId="3" applyFont="1" applyFill="1" applyBorder="1" applyAlignment="1">
      <alignment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4" fontId="2" fillId="2" borderId="8" xfId="3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2" fillId="2" borderId="2" xfId="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4" fontId="2" fillId="2" borderId="8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top" wrapText="1"/>
    </xf>
    <xf numFmtId="0" fontId="2" fillId="2" borderId="3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4" fontId="2" fillId="2" borderId="3" xfId="3" applyNumberFormat="1" applyFont="1" applyFill="1" applyBorder="1" applyAlignment="1">
      <alignment horizontal="center" vertical="center" wrapText="1"/>
    </xf>
    <xf numFmtId="4" fontId="2" fillId="2" borderId="4" xfId="3" applyNumberFormat="1" applyFont="1" applyFill="1" applyBorder="1" applyAlignment="1">
      <alignment horizontal="center" vertical="center" wrapText="1"/>
    </xf>
    <xf numFmtId="2" fontId="2" fillId="2" borderId="5" xfId="3" applyNumberFormat="1" applyFont="1" applyFill="1" applyBorder="1" applyAlignment="1">
      <alignment horizontal="center" vertical="center" wrapText="1"/>
    </xf>
    <xf numFmtId="2" fontId="2" fillId="2" borderId="6" xfId="3" applyNumberFormat="1" applyFont="1" applyFill="1" applyBorder="1" applyAlignment="1">
      <alignment horizontal="center" vertical="center" wrapText="1"/>
    </xf>
    <xf numFmtId="2" fontId="2" fillId="2" borderId="7" xfId="3" applyNumberFormat="1" applyFont="1" applyFill="1" applyBorder="1" applyAlignment="1">
      <alignment horizontal="center" vertical="center" wrapText="1"/>
    </xf>
    <xf numFmtId="4" fontId="2" fillId="2" borderId="8" xfId="3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2" fillId="2" borderId="5" xfId="3" applyNumberFormat="1" applyFont="1" applyFill="1" applyBorder="1" applyAlignment="1">
      <alignment horizontal="center" vertical="center" wrapText="1"/>
    </xf>
    <xf numFmtId="4" fontId="2" fillId="2" borderId="6" xfId="3" applyNumberFormat="1" applyFont="1" applyFill="1" applyBorder="1" applyAlignment="1">
      <alignment horizontal="center" vertical="center" wrapText="1"/>
    </xf>
    <xf numFmtId="4" fontId="2" fillId="2" borderId="7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center" wrapText="1"/>
    </xf>
    <xf numFmtId="0" fontId="2" fillId="2" borderId="6" xfId="3" applyNumberFormat="1" applyFont="1" applyFill="1" applyBorder="1" applyAlignment="1">
      <alignment horizontal="center" vertical="center" wrapText="1"/>
    </xf>
    <xf numFmtId="0" fontId="2" fillId="2" borderId="7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center" vertical="center" wrapText="1"/>
    </xf>
    <xf numFmtId="4" fontId="4" fillId="2" borderId="2" xfId="3" applyNumberFormat="1" applyFont="1" applyFill="1" applyBorder="1" applyAlignment="1">
      <alignment horizontal="left" vertical="center" wrapText="1"/>
    </xf>
    <xf numFmtId="4" fontId="2" fillId="2" borderId="3" xfId="3" applyNumberFormat="1" applyFont="1" applyFill="1" applyBorder="1" applyAlignment="1">
      <alignment horizontal="left" vertical="center" wrapText="1"/>
    </xf>
    <xf numFmtId="4" fontId="2" fillId="2" borderId="8" xfId="3" applyNumberFormat="1" applyFont="1" applyFill="1" applyBorder="1" applyAlignment="1">
      <alignment horizontal="left" vertical="center" wrapText="1"/>
    </xf>
    <xf numFmtId="4" fontId="2" fillId="2" borderId="4" xfId="3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4" fontId="2" fillId="2" borderId="14" xfId="3" applyNumberFormat="1" applyFont="1" applyFill="1" applyBorder="1" applyAlignment="1">
      <alignment horizontal="center" vertical="center" wrapText="1"/>
    </xf>
    <xf numFmtId="4" fontId="2" fillId="2" borderId="10" xfId="3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left" vertical="top" wrapText="1"/>
    </xf>
    <xf numFmtId="0" fontId="2" fillId="2" borderId="8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P31"/>
  <sheetViews>
    <sheetView tabSelected="1" zoomScale="90" zoomScaleNormal="90" workbookViewId="0">
      <selection activeCell="S7" sqref="S7:S10"/>
    </sheetView>
  </sheetViews>
  <sheetFormatPr defaultColWidth="8.796875" defaultRowHeight="18.75" x14ac:dyDescent="0.3"/>
  <cols>
    <col min="1" max="1" width="4.3984375" style="2" customWidth="1"/>
    <col min="2" max="2" width="23.69921875" style="2" customWidth="1"/>
    <col min="3" max="3" width="10.5" style="2" customWidth="1"/>
    <col min="4" max="4" width="15.59765625" style="2" customWidth="1"/>
    <col min="5" max="5" width="8.59765625" style="5" customWidth="1"/>
    <col min="6" max="6" width="9.765625E-2" style="5" customWidth="1"/>
    <col min="7" max="7" width="5.5" style="5" hidden="1" customWidth="1"/>
    <col min="8" max="8" width="4.3984375" style="5" hidden="1" customWidth="1"/>
    <col min="9" max="9" width="6.296875" style="5" hidden="1" customWidth="1"/>
    <col min="10" max="10" width="5.59765625" style="5" customWidth="1"/>
    <col min="11" max="11" width="4.296875" style="5" customWidth="1"/>
    <col min="12" max="12" width="5.69921875" style="5" customWidth="1"/>
    <col min="13" max="13" width="4.5" style="5" customWidth="1"/>
    <col min="14" max="14" width="5.19921875" style="5" customWidth="1"/>
    <col min="15" max="15" width="9" style="5" customWidth="1"/>
    <col min="16" max="18" width="8.5" style="5" customWidth="1"/>
    <col min="19" max="19" width="11.8984375" style="2" customWidth="1"/>
    <col min="20" max="20" width="2.09765625" style="3" customWidth="1"/>
    <col min="21" max="1030" width="8.796875" style="3"/>
    <col min="1031" max="16384" width="8.796875" style="1"/>
  </cols>
  <sheetData>
    <row r="1" spans="1:29" ht="77.25" customHeight="1" x14ac:dyDescent="0.3">
      <c r="J1" s="33"/>
      <c r="K1" s="33"/>
      <c r="L1" s="33"/>
      <c r="M1" s="33"/>
      <c r="N1" s="33"/>
      <c r="O1" s="78" t="s">
        <v>44</v>
      </c>
      <c r="P1" s="78"/>
      <c r="Q1" s="78"/>
      <c r="R1" s="78"/>
      <c r="S1" s="78"/>
    </row>
    <row r="2" spans="1:29" ht="21.75" customHeight="1" x14ac:dyDescent="0.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4"/>
      <c r="U2" s="4"/>
      <c r="V2" s="4"/>
      <c r="W2" s="4"/>
      <c r="X2" s="4"/>
      <c r="Y2" s="4"/>
      <c r="Z2" s="4"/>
    </row>
    <row r="3" spans="1:29" ht="24.75" customHeight="1" x14ac:dyDescent="0.3">
      <c r="A3" s="61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4"/>
      <c r="U3" s="4"/>
      <c r="V3" s="4"/>
      <c r="W3" s="4"/>
      <c r="X3" s="4"/>
      <c r="Y3" s="4"/>
      <c r="Z3" s="4"/>
    </row>
    <row r="4" spans="1:29" ht="18.75" customHeight="1" x14ac:dyDescent="0.3">
      <c r="A4" s="62" t="s">
        <v>0</v>
      </c>
      <c r="B4" s="62" t="s">
        <v>3</v>
      </c>
      <c r="C4" s="62" t="s">
        <v>4</v>
      </c>
      <c r="D4" s="62" t="s">
        <v>5</v>
      </c>
      <c r="E4" s="63" t="s">
        <v>6</v>
      </c>
      <c r="F4" s="38" t="s">
        <v>7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62" t="s">
        <v>8</v>
      </c>
      <c r="T4" s="4"/>
      <c r="U4" s="4"/>
      <c r="V4" s="4"/>
      <c r="W4" s="4"/>
      <c r="X4" s="4"/>
      <c r="Y4" s="4"/>
      <c r="Z4" s="4"/>
    </row>
    <row r="5" spans="1:29" ht="30" customHeight="1" x14ac:dyDescent="0.3">
      <c r="A5" s="62"/>
      <c r="B5" s="62"/>
      <c r="C5" s="62"/>
      <c r="D5" s="62"/>
      <c r="E5" s="63"/>
      <c r="F5" s="39"/>
      <c r="G5" s="39"/>
      <c r="H5" s="39"/>
      <c r="I5" s="40"/>
      <c r="J5" s="38" t="s">
        <v>40</v>
      </c>
      <c r="K5" s="39"/>
      <c r="L5" s="39"/>
      <c r="M5" s="39"/>
      <c r="N5" s="40"/>
      <c r="O5" s="8" t="s">
        <v>33</v>
      </c>
      <c r="P5" s="8" t="s">
        <v>34</v>
      </c>
      <c r="Q5" s="30" t="s">
        <v>35</v>
      </c>
      <c r="R5" s="30" t="s">
        <v>39</v>
      </c>
      <c r="S5" s="62"/>
      <c r="T5" s="4"/>
      <c r="U5" s="4"/>
      <c r="V5" s="4"/>
      <c r="W5" s="4"/>
      <c r="X5" s="4"/>
      <c r="Y5" s="4"/>
      <c r="Z5" s="4"/>
    </row>
    <row r="6" spans="1:29" ht="15" customHeight="1" x14ac:dyDescent="0.3">
      <c r="A6" s="10">
        <v>1</v>
      </c>
      <c r="B6" s="10">
        <v>2</v>
      </c>
      <c r="C6" s="10">
        <v>3</v>
      </c>
      <c r="D6" s="10">
        <v>4</v>
      </c>
      <c r="E6" s="9">
        <v>5</v>
      </c>
      <c r="F6" s="59"/>
      <c r="G6" s="59"/>
      <c r="H6" s="59"/>
      <c r="I6" s="60"/>
      <c r="J6" s="58">
        <v>6</v>
      </c>
      <c r="K6" s="59"/>
      <c r="L6" s="59"/>
      <c r="M6" s="59"/>
      <c r="N6" s="60"/>
      <c r="O6" s="9">
        <v>7</v>
      </c>
      <c r="P6" s="9">
        <v>8</v>
      </c>
      <c r="Q6" s="29">
        <v>9</v>
      </c>
      <c r="R6" s="29">
        <v>10</v>
      </c>
      <c r="S6" s="10">
        <v>11</v>
      </c>
      <c r="T6" s="4"/>
      <c r="U6" s="4"/>
      <c r="V6" s="4"/>
      <c r="W6" s="4"/>
      <c r="X6" s="4"/>
      <c r="Y6" s="4"/>
      <c r="Z6" s="4"/>
    </row>
    <row r="7" spans="1:29" ht="18.75" customHeight="1" x14ac:dyDescent="0.3">
      <c r="A7" s="62">
        <v>1</v>
      </c>
      <c r="B7" s="64" t="s">
        <v>14</v>
      </c>
      <c r="C7" s="57" t="s">
        <v>36</v>
      </c>
      <c r="D7" s="15" t="s">
        <v>9</v>
      </c>
      <c r="E7" s="17">
        <f>SUM(E8:E10)</f>
        <v>42382</v>
      </c>
      <c r="F7" s="55"/>
      <c r="G7" s="55"/>
      <c r="H7" s="55"/>
      <c r="I7" s="56"/>
      <c r="J7" s="54">
        <v>6055</v>
      </c>
      <c r="K7" s="55"/>
      <c r="L7" s="55"/>
      <c r="M7" s="55"/>
      <c r="N7" s="56"/>
      <c r="O7" s="27">
        <f>SUM(O8:O10)</f>
        <v>24218</v>
      </c>
      <c r="P7" s="17">
        <v>12109</v>
      </c>
      <c r="Q7" s="27">
        <v>0</v>
      </c>
      <c r="R7" s="27">
        <v>0</v>
      </c>
      <c r="S7" s="53" t="s">
        <v>17</v>
      </c>
    </row>
    <row r="8" spans="1:29" ht="27.75" customHeight="1" x14ac:dyDescent="0.3">
      <c r="A8" s="62"/>
      <c r="B8" s="64"/>
      <c r="C8" s="57"/>
      <c r="D8" s="11" t="s">
        <v>10</v>
      </c>
      <c r="E8" s="17">
        <f>SUM(H8:P8)</f>
        <v>0</v>
      </c>
      <c r="F8" s="55"/>
      <c r="G8" s="55"/>
      <c r="H8" s="55"/>
      <c r="I8" s="56"/>
      <c r="J8" s="54">
        <v>0</v>
      </c>
      <c r="K8" s="55"/>
      <c r="L8" s="55"/>
      <c r="M8" s="55"/>
      <c r="N8" s="56"/>
      <c r="O8" s="27">
        <v>0</v>
      </c>
      <c r="P8" s="17">
        <v>0</v>
      </c>
      <c r="Q8" s="27">
        <v>0</v>
      </c>
      <c r="R8" s="27">
        <v>0</v>
      </c>
      <c r="S8" s="53"/>
    </row>
    <row r="9" spans="1:29" ht="30.75" customHeight="1" x14ac:dyDescent="0.3">
      <c r="A9" s="62"/>
      <c r="B9" s="64"/>
      <c r="C9" s="57"/>
      <c r="D9" s="11" t="s">
        <v>11</v>
      </c>
      <c r="E9" s="17">
        <f>SUM(F9:P9)</f>
        <v>42382</v>
      </c>
      <c r="F9" s="55"/>
      <c r="G9" s="55"/>
      <c r="H9" s="55"/>
      <c r="I9" s="56"/>
      <c r="J9" s="54">
        <v>6055</v>
      </c>
      <c r="K9" s="55"/>
      <c r="L9" s="55"/>
      <c r="M9" s="55"/>
      <c r="N9" s="56"/>
      <c r="O9" s="27">
        <v>24218</v>
      </c>
      <c r="P9" s="17">
        <v>12109</v>
      </c>
      <c r="Q9" s="27">
        <v>0</v>
      </c>
      <c r="R9" s="27">
        <v>0</v>
      </c>
      <c r="S9" s="53"/>
    </row>
    <row r="10" spans="1:29" ht="36.75" customHeight="1" x14ac:dyDescent="0.3">
      <c r="A10" s="62"/>
      <c r="B10" s="64"/>
      <c r="C10" s="57"/>
      <c r="D10" s="11" t="s">
        <v>12</v>
      </c>
      <c r="E10" s="17">
        <f>SUM(F10:P10)</f>
        <v>0</v>
      </c>
      <c r="F10" s="55"/>
      <c r="G10" s="55"/>
      <c r="H10" s="55"/>
      <c r="I10" s="56"/>
      <c r="J10" s="54">
        <v>0</v>
      </c>
      <c r="K10" s="55"/>
      <c r="L10" s="55"/>
      <c r="M10" s="55"/>
      <c r="N10" s="56"/>
      <c r="O10" s="27">
        <v>0</v>
      </c>
      <c r="P10" s="17">
        <v>0</v>
      </c>
      <c r="Q10" s="27">
        <v>0</v>
      </c>
      <c r="R10" s="27">
        <v>0</v>
      </c>
      <c r="S10" s="53"/>
    </row>
    <row r="11" spans="1:29" ht="25.5" customHeight="1" x14ac:dyDescent="0.3">
      <c r="A11" s="62" t="s">
        <v>1</v>
      </c>
      <c r="B11" s="67" t="s">
        <v>31</v>
      </c>
      <c r="C11" s="36" t="s">
        <v>36</v>
      </c>
      <c r="D11" s="15" t="s">
        <v>9</v>
      </c>
      <c r="E11" s="17">
        <f>SUM(E12:E14)</f>
        <v>42382</v>
      </c>
      <c r="F11" s="55"/>
      <c r="G11" s="55"/>
      <c r="H11" s="55"/>
      <c r="I11" s="56"/>
      <c r="J11" s="54">
        <v>6055</v>
      </c>
      <c r="K11" s="55"/>
      <c r="L11" s="55"/>
      <c r="M11" s="55"/>
      <c r="N11" s="56"/>
      <c r="O11" s="27">
        <f>SUM(O12:O14)</f>
        <v>24218</v>
      </c>
      <c r="P11" s="17">
        <v>12109</v>
      </c>
      <c r="Q11" s="27">
        <v>0</v>
      </c>
      <c r="R11" s="27">
        <v>0</v>
      </c>
      <c r="S11" s="36" t="s">
        <v>13</v>
      </c>
      <c r="X11" s="1"/>
      <c r="Y11" s="1"/>
      <c r="Z11" s="1"/>
      <c r="AA11" s="1"/>
      <c r="AB11" s="1"/>
      <c r="AC11" s="1"/>
    </row>
    <row r="12" spans="1:29" ht="30" customHeight="1" x14ac:dyDescent="0.3">
      <c r="A12" s="62"/>
      <c r="B12" s="68"/>
      <c r="C12" s="41"/>
      <c r="D12" s="11" t="s">
        <v>10</v>
      </c>
      <c r="E12" s="17">
        <v>0</v>
      </c>
      <c r="F12" s="55"/>
      <c r="G12" s="55"/>
      <c r="H12" s="55"/>
      <c r="I12" s="56"/>
      <c r="J12" s="54">
        <v>0</v>
      </c>
      <c r="K12" s="55"/>
      <c r="L12" s="55"/>
      <c r="M12" s="55"/>
      <c r="N12" s="56"/>
      <c r="O12" s="27">
        <v>0</v>
      </c>
      <c r="P12" s="17">
        <v>0</v>
      </c>
      <c r="Q12" s="27">
        <v>0</v>
      </c>
      <c r="R12" s="27">
        <v>0</v>
      </c>
      <c r="S12" s="41"/>
    </row>
    <row r="13" spans="1:29" ht="27.75" customHeight="1" x14ac:dyDescent="0.3">
      <c r="A13" s="62"/>
      <c r="B13" s="68"/>
      <c r="C13" s="41"/>
      <c r="D13" s="11" t="s">
        <v>11</v>
      </c>
      <c r="E13" s="17">
        <f>SUM(F13:P13)</f>
        <v>42382</v>
      </c>
      <c r="F13" s="55"/>
      <c r="G13" s="55"/>
      <c r="H13" s="55"/>
      <c r="I13" s="56"/>
      <c r="J13" s="54">
        <v>6055</v>
      </c>
      <c r="K13" s="55"/>
      <c r="L13" s="55"/>
      <c r="M13" s="55"/>
      <c r="N13" s="56"/>
      <c r="O13" s="27">
        <v>24218</v>
      </c>
      <c r="P13" s="17">
        <v>12109</v>
      </c>
      <c r="Q13" s="27">
        <v>0</v>
      </c>
      <c r="R13" s="27">
        <v>0</v>
      </c>
      <c r="S13" s="41"/>
    </row>
    <row r="14" spans="1:29" ht="39.75" customHeight="1" x14ac:dyDescent="0.3">
      <c r="A14" s="62"/>
      <c r="B14" s="69"/>
      <c r="C14" s="37"/>
      <c r="D14" s="11" t="s">
        <v>12</v>
      </c>
      <c r="E14" s="17">
        <f>SUM(F14:P14)</f>
        <v>0</v>
      </c>
      <c r="F14" s="76"/>
      <c r="G14" s="76"/>
      <c r="H14" s="76"/>
      <c r="I14" s="77"/>
      <c r="J14" s="54">
        <v>0</v>
      </c>
      <c r="K14" s="55"/>
      <c r="L14" s="55"/>
      <c r="M14" s="55"/>
      <c r="N14" s="56"/>
      <c r="O14" s="27">
        <v>0</v>
      </c>
      <c r="P14" s="17">
        <v>0</v>
      </c>
      <c r="Q14" s="27">
        <v>0</v>
      </c>
      <c r="R14" s="27">
        <v>0</v>
      </c>
      <c r="S14" s="41"/>
    </row>
    <row r="15" spans="1:29" ht="24" customHeight="1" x14ac:dyDescent="0.3">
      <c r="A15" s="6"/>
      <c r="B15" s="70" t="s">
        <v>32</v>
      </c>
      <c r="C15" s="36" t="s">
        <v>17</v>
      </c>
      <c r="D15" s="36" t="s">
        <v>17</v>
      </c>
      <c r="E15" s="51" t="s">
        <v>16</v>
      </c>
      <c r="F15" s="42"/>
      <c r="G15" s="43"/>
      <c r="H15" s="43"/>
      <c r="I15" s="44"/>
      <c r="J15" s="58" t="s">
        <v>29</v>
      </c>
      <c r="K15" s="59"/>
      <c r="L15" s="59"/>
      <c r="M15" s="59"/>
      <c r="N15" s="60"/>
      <c r="O15" s="9" t="s">
        <v>18</v>
      </c>
      <c r="P15" s="9" t="s">
        <v>37</v>
      </c>
      <c r="Q15" s="29" t="s">
        <v>38</v>
      </c>
      <c r="R15" s="29" t="s">
        <v>39</v>
      </c>
      <c r="S15" s="57" t="s">
        <v>17</v>
      </c>
    </row>
    <row r="16" spans="1:29" ht="33" customHeight="1" x14ac:dyDescent="0.3">
      <c r="A16" s="6"/>
      <c r="B16" s="71"/>
      <c r="C16" s="41"/>
      <c r="D16" s="41"/>
      <c r="E16" s="52"/>
      <c r="F16" s="45"/>
      <c r="G16" s="46"/>
      <c r="H16" s="46"/>
      <c r="I16" s="47"/>
      <c r="J16" s="26" t="s">
        <v>41</v>
      </c>
      <c r="K16" s="18" t="s">
        <v>23</v>
      </c>
      <c r="L16" s="18" t="s">
        <v>24</v>
      </c>
      <c r="M16" s="18" t="s">
        <v>25</v>
      </c>
      <c r="N16" s="18" t="s">
        <v>26</v>
      </c>
      <c r="O16" s="34">
        <v>1</v>
      </c>
      <c r="P16" s="34">
        <v>1</v>
      </c>
      <c r="Q16" s="34">
        <v>1</v>
      </c>
      <c r="R16" s="34">
        <v>1</v>
      </c>
      <c r="S16" s="57"/>
    </row>
    <row r="17" spans="1:20" ht="78.75" customHeight="1" x14ac:dyDescent="0.3">
      <c r="A17" s="7"/>
      <c r="B17" s="72"/>
      <c r="C17" s="37"/>
      <c r="D17" s="37"/>
      <c r="E17" s="9">
        <v>5</v>
      </c>
      <c r="F17" s="48"/>
      <c r="G17" s="49"/>
      <c r="H17" s="49"/>
      <c r="I17" s="50"/>
      <c r="J17" s="26">
        <v>1</v>
      </c>
      <c r="K17" s="26">
        <v>0</v>
      </c>
      <c r="L17" s="26">
        <v>1</v>
      </c>
      <c r="M17" s="26">
        <v>1</v>
      </c>
      <c r="N17" s="26">
        <v>1</v>
      </c>
      <c r="O17" s="35"/>
      <c r="P17" s="35"/>
      <c r="Q17" s="35"/>
      <c r="R17" s="35"/>
      <c r="S17" s="57"/>
    </row>
    <row r="18" spans="1:20" ht="34.5" customHeight="1" x14ac:dyDescent="0.3">
      <c r="A18" s="73" t="s">
        <v>2</v>
      </c>
      <c r="B18" s="70" t="s">
        <v>27</v>
      </c>
      <c r="C18" s="36" t="s">
        <v>36</v>
      </c>
      <c r="D18" s="20" t="s">
        <v>9</v>
      </c>
      <c r="E18" s="23">
        <v>0</v>
      </c>
      <c r="F18" s="39"/>
      <c r="G18" s="39"/>
      <c r="H18" s="39"/>
      <c r="I18" s="40"/>
      <c r="J18" s="38">
        <v>0</v>
      </c>
      <c r="K18" s="39"/>
      <c r="L18" s="39"/>
      <c r="M18" s="39"/>
      <c r="N18" s="40"/>
      <c r="O18" s="24">
        <v>0</v>
      </c>
      <c r="P18" s="24">
        <v>0</v>
      </c>
      <c r="Q18" s="32">
        <v>0</v>
      </c>
      <c r="R18" s="32">
        <v>0</v>
      </c>
      <c r="S18" s="36" t="s">
        <v>13</v>
      </c>
    </row>
    <row r="19" spans="1:20" ht="34.5" customHeight="1" x14ac:dyDescent="0.3">
      <c r="A19" s="74"/>
      <c r="B19" s="71"/>
      <c r="C19" s="41"/>
      <c r="D19" s="19" t="s">
        <v>10</v>
      </c>
      <c r="E19" s="23">
        <v>0</v>
      </c>
      <c r="F19" s="39"/>
      <c r="G19" s="39"/>
      <c r="H19" s="39"/>
      <c r="I19" s="40"/>
      <c r="J19" s="38">
        <v>0</v>
      </c>
      <c r="K19" s="39"/>
      <c r="L19" s="39"/>
      <c r="M19" s="39"/>
      <c r="N19" s="40"/>
      <c r="O19" s="24">
        <v>0</v>
      </c>
      <c r="P19" s="24">
        <v>0</v>
      </c>
      <c r="Q19" s="32">
        <v>0</v>
      </c>
      <c r="R19" s="32">
        <v>0</v>
      </c>
      <c r="S19" s="41"/>
    </row>
    <row r="20" spans="1:20" ht="34.5" customHeight="1" x14ac:dyDescent="0.3">
      <c r="A20" s="74"/>
      <c r="B20" s="71"/>
      <c r="C20" s="41"/>
      <c r="D20" s="19" t="s">
        <v>11</v>
      </c>
      <c r="E20" s="23">
        <v>0</v>
      </c>
      <c r="F20" s="39"/>
      <c r="G20" s="39"/>
      <c r="H20" s="39"/>
      <c r="I20" s="40"/>
      <c r="J20" s="38">
        <v>0</v>
      </c>
      <c r="K20" s="39"/>
      <c r="L20" s="39"/>
      <c r="M20" s="39"/>
      <c r="N20" s="40"/>
      <c r="O20" s="24">
        <v>0</v>
      </c>
      <c r="P20" s="24">
        <v>0</v>
      </c>
      <c r="Q20" s="32">
        <v>0</v>
      </c>
      <c r="R20" s="32">
        <v>0</v>
      </c>
      <c r="S20" s="41"/>
    </row>
    <row r="21" spans="1:20" ht="34.5" customHeight="1" x14ac:dyDescent="0.3">
      <c r="A21" s="75"/>
      <c r="B21" s="72"/>
      <c r="C21" s="37"/>
      <c r="D21" s="19" t="s">
        <v>12</v>
      </c>
      <c r="E21" s="23">
        <v>0</v>
      </c>
      <c r="F21" s="39"/>
      <c r="G21" s="39"/>
      <c r="H21" s="39"/>
      <c r="I21" s="40"/>
      <c r="J21" s="38">
        <v>0</v>
      </c>
      <c r="K21" s="39"/>
      <c r="L21" s="39"/>
      <c r="M21" s="39"/>
      <c r="N21" s="40"/>
      <c r="O21" s="24">
        <v>0</v>
      </c>
      <c r="P21" s="24">
        <v>0</v>
      </c>
      <c r="Q21" s="32">
        <v>0</v>
      </c>
      <c r="R21" s="32">
        <v>0</v>
      </c>
      <c r="S21" s="37"/>
    </row>
    <row r="22" spans="1:20" ht="34.5" customHeight="1" x14ac:dyDescent="0.3">
      <c r="A22" s="73"/>
      <c r="B22" s="70" t="s">
        <v>28</v>
      </c>
      <c r="C22" s="36" t="s">
        <v>17</v>
      </c>
      <c r="D22" s="36" t="s">
        <v>17</v>
      </c>
      <c r="E22" s="34" t="s">
        <v>15</v>
      </c>
      <c r="F22" s="42"/>
      <c r="G22" s="43"/>
      <c r="H22" s="43"/>
      <c r="I22" s="44"/>
      <c r="J22" s="34" t="s">
        <v>42</v>
      </c>
      <c r="K22" s="58" t="s">
        <v>30</v>
      </c>
      <c r="L22" s="59"/>
      <c r="M22" s="59"/>
      <c r="N22" s="60"/>
      <c r="O22" s="21" t="s">
        <v>43</v>
      </c>
      <c r="P22" s="21" t="s">
        <v>37</v>
      </c>
      <c r="Q22" s="28" t="s">
        <v>35</v>
      </c>
      <c r="R22" s="28" t="s">
        <v>39</v>
      </c>
      <c r="S22" s="19"/>
    </row>
    <row r="23" spans="1:20" ht="34.5" customHeight="1" x14ac:dyDescent="0.3">
      <c r="A23" s="74"/>
      <c r="B23" s="71"/>
      <c r="C23" s="41"/>
      <c r="D23" s="41"/>
      <c r="E23" s="35"/>
      <c r="F23" s="45"/>
      <c r="G23" s="46"/>
      <c r="H23" s="46"/>
      <c r="I23" s="47"/>
      <c r="J23" s="79"/>
      <c r="K23" s="18" t="s">
        <v>23</v>
      </c>
      <c r="L23" s="18" t="s">
        <v>24</v>
      </c>
      <c r="M23" s="18" t="s">
        <v>25</v>
      </c>
      <c r="N23" s="18" t="s">
        <v>26</v>
      </c>
      <c r="O23" s="34">
        <v>13</v>
      </c>
      <c r="P23" s="34">
        <v>16</v>
      </c>
      <c r="Q23" s="34">
        <v>11</v>
      </c>
      <c r="R23" s="34">
        <v>9</v>
      </c>
      <c r="S23" s="36" t="s">
        <v>17</v>
      </c>
    </row>
    <row r="24" spans="1:20" ht="36" customHeight="1" x14ac:dyDescent="0.3">
      <c r="A24" s="74"/>
      <c r="B24" s="71"/>
      <c r="C24" s="41"/>
      <c r="D24" s="37"/>
      <c r="E24" s="22">
        <v>64</v>
      </c>
      <c r="F24" s="48"/>
      <c r="G24" s="49"/>
      <c r="H24" s="49"/>
      <c r="I24" s="50"/>
      <c r="J24" s="26">
        <v>15</v>
      </c>
      <c r="K24" s="25">
        <v>4</v>
      </c>
      <c r="L24" s="25">
        <v>6</v>
      </c>
      <c r="M24" s="25">
        <v>12</v>
      </c>
      <c r="N24" s="25">
        <v>15</v>
      </c>
      <c r="O24" s="35"/>
      <c r="P24" s="35"/>
      <c r="Q24" s="35"/>
      <c r="R24" s="35"/>
      <c r="S24" s="37"/>
    </row>
    <row r="25" spans="1:20" ht="24.75" customHeight="1" x14ac:dyDescent="0.3">
      <c r="A25" s="62"/>
      <c r="B25" s="66" t="s">
        <v>20</v>
      </c>
      <c r="C25" s="57" t="s">
        <v>36</v>
      </c>
      <c r="D25" s="15" t="s">
        <v>9</v>
      </c>
      <c r="E25" s="17">
        <v>42382</v>
      </c>
      <c r="F25" s="55"/>
      <c r="G25" s="55"/>
      <c r="H25" s="55"/>
      <c r="I25" s="56"/>
      <c r="J25" s="54">
        <v>6055</v>
      </c>
      <c r="K25" s="55"/>
      <c r="L25" s="55"/>
      <c r="M25" s="55"/>
      <c r="N25" s="56"/>
      <c r="O25" s="31">
        <f>SUM(O26:O28)</f>
        <v>24218</v>
      </c>
      <c r="P25" s="17">
        <v>12109</v>
      </c>
      <c r="Q25" s="31">
        <v>0</v>
      </c>
      <c r="R25" s="31">
        <v>0</v>
      </c>
      <c r="S25" s="57" t="s">
        <v>17</v>
      </c>
    </row>
    <row r="26" spans="1:20" ht="27.75" customHeight="1" x14ac:dyDescent="0.3">
      <c r="A26" s="62"/>
      <c r="B26" s="66"/>
      <c r="C26" s="57"/>
      <c r="D26" s="11" t="s">
        <v>10</v>
      </c>
      <c r="E26" s="17">
        <f>SUM(F26:P26)</f>
        <v>0</v>
      </c>
      <c r="F26" s="55"/>
      <c r="G26" s="55"/>
      <c r="H26" s="55"/>
      <c r="I26" s="56"/>
      <c r="J26" s="54">
        <v>0</v>
      </c>
      <c r="K26" s="55"/>
      <c r="L26" s="55"/>
      <c r="M26" s="55"/>
      <c r="N26" s="56"/>
      <c r="O26" s="31">
        <v>0</v>
      </c>
      <c r="P26" s="17">
        <v>0</v>
      </c>
      <c r="Q26" s="31">
        <v>0</v>
      </c>
      <c r="R26" s="31">
        <v>0</v>
      </c>
      <c r="S26" s="57"/>
    </row>
    <row r="27" spans="1:20" ht="31.5" customHeight="1" x14ac:dyDescent="0.3">
      <c r="A27" s="62"/>
      <c r="B27" s="66"/>
      <c r="C27" s="57"/>
      <c r="D27" s="11" t="s">
        <v>11</v>
      </c>
      <c r="E27" s="17">
        <v>42382</v>
      </c>
      <c r="F27" s="55"/>
      <c r="G27" s="55"/>
      <c r="H27" s="55"/>
      <c r="I27" s="56"/>
      <c r="J27" s="54">
        <v>6055</v>
      </c>
      <c r="K27" s="55"/>
      <c r="L27" s="55"/>
      <c r="M27" s="55"/>
      <c r="N27" s="56"/>
      <c r="O27" s="31">
        <v>24218</v>
      </c>
      <c r="P27" s="17">
        <v>12109</v>
      </c>
      <c r="Q27" s="31">
        <v>0</v>
      </c>
      <c r="R27" s="31">
        <v>0</v>
      </c>
      <c r="S27" s="57"/>
    </row>
    <row r="28" spans="1:20" ht="39" customHeight="1" x14ac:dyDescent="0.3">
      <c r="A28" s="62"/>
      <c r="B28" s="66"/>
      <c r="C28" s="57"/>
      <c r="D28" s="11" t="s">
        <v>12</v>
      </c>
      <c r="E28" s="17">
        <f>SUM(F28:P28)</f>
        <v>0</v>
      </c>
      <c r="F28" s="55"/>
      <c r="G28" s="55"/>
      <c r="H28" s="55"/>
      <c r="I28" s="56"/>
      <c r="J28" s="54">
        <v>0</v>
      </c>
      <c r="K28" s="55"/>
      <c r="L28" s="55"/>
      <c r="M28" s="55"/>
      <c r="N28" s="56"/>
      <c r="O28" s="31">
        <v>0</v>
      </c>
      <c r="P28" s="17">
        <v>0</v>
      </c>
      <c r="Q28" s="31">
        <v>0</v>
      </c>
      <c r="R28" s="31">
        <v>0</v>
      </c>
      <c r="S28" s="57"/>
      <c r="T28" s="3" t="s">
        <v>22</v>
      </c>
    </row>
    <row r="29" spans="1:20" x14ac:dyDescent="0.3">
      <c r="A29" s="16"/>
      <c r="B29" s="16"/>
      <c r="C29" s="16"/>
      <c r="D29" s="1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6"/>
    </row>
    <row r="30" spans="1:20" x14ac:dyDescent="0.3">
      <c r="A30" s="13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3"/>
    </row>
    <row r="31" spans="1:20" x14ac:dyDescent="0.3">
      <c r="A31" s="13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3"/>
    </row>
  </sheetData>
  <mergeCells count="86">
    <mergeCell ref="O1:S1"/>
    <mergeCell ref="J28:N28"/>
    <mergeCell ref="K22:N22"/>
    <mergeCell ref="J22:J23"/>
    <mergeCell ref="J25:N25"/>
    <mergeCell ref="J26:N26"/>
    <mergeCell ref="J27:N27"/>
    <mergeCell ref="J6:N6"/>
    <mergeCell ref="J7:N7"/>
    <mergeCell ref="J8:N8"/>
    <mergeCell ref="J9:N9"/>
    <mergeCell ref="J10:N10"/>
    <mergeCell ref="O16:O17"/>
    <mergeCell ref="P16:P17"/>
    <mergeCell ref="S25:S28"/>
    <mergeCell ref="Q16:Q17"/>
    <mergeCell ref="F25:I25"/>
    <mergeCell ref="F26:I26"/>
    <mergeCell ref="F27:I27"/>
    <mergeCell ref="F28:I28"/>
    <mergeCell ref="F11:I11"/>
    <mergeCell ref="F12:I12"/>
    <mergeCell ref="F13:I13"/>
    <mergeCell ref="F14:I14"/>
    <mergeCell ref="A25:A28"/>
    <mergeCell ref="B25:B28"/>
    <mergeCell ref="C25:C28"/>
    <mergeCell ref="B11:B14"/>
    <mergeCell ref="C11:C14"/>
    <mergeCell ref="B15:B17"/>
    <mergeCell ref="A18:A21"/>
    <mergeCell ref="A22:A24"/>
    <mergeCell ref="B18:B21"/>
    <mergeCell ref="C18:C21"/>
    <mergeCell ref="A11:A14"/>
    <mergeCell ref="C15:C17"/>
    <mergeCell ref="B22:B24"/>
    <mergeCell ref="C22:C24"/>
    <mergeCell ref="A7:A10"/>
    <mergeCell ref="B7:B10"/>
    <mergeCell ref="F6:I6"/>
    <mergeCell ref="C7:C10"/>
    <mergeCell ref="A2:S2"/>
    <mergeCell ref="A3:S3"/>
    <mergeCell ref="A4:A5"/>
    <mergeCell ref="B4:B5"/>
    <mergeCell ref="C4:C5"/>
    <mergeCell ref="D4:D5"/>
    <mergeCell ref="E4:E5"/>
    <mergeCell ref="S4:S5"/>
    <mergeCell ref="F5:I5"/>
    <mergeCell ref="J5:N5"/>
    <mergeCell ref="F4:R4"/>
    <mergeCell ref="D15:D17"/>
    <mergeCell ref="E15:E16"/>
    <mergeCell ref="F15:I17"/>
    <mergeCell ref="S11:S14"/>
    <mergeCell ref="S7:S10"/>
    <mergeCell ref="J11:N11"/>
    <mergeCell ref="J12:N12"/>
    <mergeCell ref="R16:R17"/>
    <mergeCell ref="J13:N13"/>
    <mergeCell ref="S15:S17"/>
    <mergeCell ref="F7:I7"/>
    <mergeCell ref="F8:I8"/>
    <mergeCell ref="F9:I9"/>
    <mergeCell ref="F10:I10"/>
    <mergeCell ref="J14:N14"/>
    <mergeCell ref="J15:N15"/>
    <mergeCell ref="D22:D24"/>
    <mergeCell ref="E22:E23"/>
    <mergeCell ref="F18:I18"/>
    <mergeCell ref="F19:I19"/>
    <mergeCell ref="F20:I20"/>
    <mergeCell ref="F21:I21"/>
    <mergeCell ref="F22:I24"/>
    <mergeCell ref="O23:O24"/>
    <mergeCell ref="P23:P24"/>
    <mergeCell ref="S23:S24"/>
    <mergeCell ref="J18:N18"/>
    <mergeCell ref="R23:R24"/>
    <mergeCell ref="Q23:Q24"/>
    <mergeCell ref="J19:N19"/>
    <mergeCell ref="J20:N20"/>
    <mergeCell ref="J21:N21"/>
    <mergeCell ref="S18:S21"/>
  </mergeCells>
  <pageMargins left="0.70866141732283472" right="0.70866141732283472" top="0.3937007874015748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Воронова Л.Н.</cp:lastModifiedBy>
  <cp:revision>1</cp:revision>
  <cp:lastPrinted>2025-12-25T08:24:37Z</cp:lastPrinted>
  <dcterms:created xsi:type="dcterms:W3CDTF">2019-05-22T12:06:15Z</dcterms:created>
  <dcterms:modified xsi:type="dcterms:W3CDTF">2026-01-16T13:32:54Z</dcterms:modified>
  <dc:language>ru-RU</dc:language>
</cp:coreProperties>
</file>